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Лист1!$A$13:$B$13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14" i="1"/>
</calcChain>
</file>

<file path=xl/sharedStrings.xml><?xml version="1.0" encoding="utf-8"?>
<sst xmlns="http://schemas.openxmlformats.org/spreadsheetml/2006/main" count="534" uniqueCount="350">
  <si>
    <t>№</t>
  </si>
  <si>
    <t>Ед. изм. МТР</t>
  </si>
  <si>
    <t>Примечание</t>
  </si>
  <si>
    <t>Наименование МТР, (с обозначением ГОСТ, ТУ и др. стандартов)</t>
  </si>
  <si>
    <t>Белизна 1 л</t>
  </si>
  <si>
    <t>шт</t>
  </si>
  <si>
    <t xml:space="preserve">Бирки для ключей  пластиковые </t>
  </si>
  <si>
    <t>упак</t>
  </si>
  <si>
    <t xml:space="preserve">Средство моющее для стекол 500мл </t>
  </si>
  <si>
    <t>Сода кальцинированная (0,6кг)</t>
  </si>
  <si>
    <t>Дозатор для жидкого мыла (1 л, сталь)</t>
  </si>
  <si>
    <t xml:space="preserve">Ветошь ГОСТ 4643-75 </t>
  </si>
  <si>
    <t>Салфетка  хлопчатобумажная ГОСТ 29298-2005</t>
  </si>
  <si>
    <t>Полотно нетканое ГОСТ 15902.2-2003</t>
  </si>
  <si>
    <t>Совок для мусора</t>
  </si>
  <si>
    <t>Швабра (деревянная, с ручкой 130 см)</t>
  </si>
  <si>
    <t>Метла полипропиленовая с черенком</t>
  </si>
  <si>
    <t xml:space="preserve">Движок для уборки снега </t>
  </si>
  <si>
    <t>Черенок для лопаты d=40, h=1200</t>
  </si>
  <si>
    <t>Грабли витые (12 зубьев, без черенка)</t>
  </si>
  <si>
    <t>Грабли веерные 22 зуба, пластинчатые без черенка</t>
  </si>
  <si>
    <t>Черенок для граблей d=25, h=1200</t>
  </si>
  <si>
    <t>Вилы</t>
  </si>
  <si>
    <t>Веник чилиговый</t>
  </si>
  <si>
    <t>Веник "Сорго"</t>
  </si>
  <si>
    <t>Щетка-сметка</t>
  </si>
  <si>
    <t xml:space="preserve">Секатор плоскостной </t>
  </si>
  <si>
    <t>Кисть малярная плоская 50 мм</t>
  </si>
  <si>
    <t>Кисть малярная плоская 100 мм</t>
  </si>
  <si>
    <t>Валик малярный 180мм</t>
  </si>
  <si>
    <t>Валик сменный</t>
  </si>
  <si>
    <t>Лента сигнальная красная/белая 75 мм x 250 м</t>
  </si>
  <si>
    <t>Шпагат джутовый 1500 текс (длина 5000 м, 5 кг в бобине)</t>
  </si>
  <si>
    <t>Кисть-макловица 30х120 мм</t>
  </si>
  <si>
    <t>Набор косца с деревянным косовищем, длина 60 см</t>
  </si>
  <si>
    <t>Кисть мочальная</t>
  </si>
  <si>
    <t xml:space="preserve">Полотно щетинистое </t>
  </si>
  <si>
    <t>Доводчик дверной DC-100</t>
  </si>
  <si>
    <t>Доводчик дверной DC-40</t>
  </si>
  <si>
    <t>Доводчик дверной DC-60</t>
  </si>
  <si>
    <t>Салфетки бумажные 24х24 см, белые, 100л/упак</t>
  </si>
  <si>
    <t>Контейнер металлический ТБО с крышкой, объем 0,75 м3</t>
  </si>
  <si>
    <t xml:space="preserve">Ведро МОП с отжимом </t>
  </si>
  <si>
    <t>Насадка для мытья пола веревочная (хлопок) 20 см</t>
  </si>
  <si>
    <t>Швабра самоотжимная губчатая с PVA насадкой</t>
  </si>
  <si>
    <t>Насадка для швабры PVA, губчатая 27 см</t>
  </si>
  <si>
    <t>Порошок Миф</t>
  </si>
  <si>
    <t xml:space="preserve">Мешки для мусора на 30 литров черные </t>
  </si>
  <si>
    <t xml:space="preserve">Коврик резиновый для душа </t>
  </si>
  <si>
    <t>Клейкая лента малярная белая 48ммх50м</t>
  </si>
  <si>
    <t xml:space="preserve">Мыло жидкое 5л </t>
  </si>
  <si>
    <t>Шпатель 75мл</t>
  </si>
  <si>
    <t>Шпатель фасадный 200мм</t>
  </si>
  <si>
    <t>Шпатель фасадный 450мм</t>
  </si>
  <si>
    <t>Лейка для душа</t>
  </si>
  <si>
    <t>Размораживатель замков</t>
  </si>
  <si>
    <t>Ведро оцинкованное 12л, материал-металл</t>
  </si>
  <si>
    <t>Ведро пластиковое 5 л</t>
  </si>
  <si>
    <t>Ведро пластиковое 10 л</t>
  </si>
  <si>
    <t>Кисть-макловица 50х150 мм</t>
  </si>
  <si>
    <t>Кисть-макловица 80х180 мм</t>
  </si>
  <si>
    <t>Полотенце вафельное</t>
  </si>
  <si>
    <t>Клеенка на тканевой основе</t>
  </si>
  <si>
    <t xml:space="preserve">Петля универсальная ПН-60 </t>
  </si>
  <si>
    <t>Ведро оцинкованное 10л, материал-металл</t>
  </si>
  <si>
    <t>Веревка льнопеньковая D=12мм</t>
  </si>
  <si>
    <t>Гриппер(мешки) размер 10*15 см</t>
  </si>
  <si>
    <t>Гриппер(мешки) размер 17*25 см</t>
  </si>
  <si>
    <t>Кисть малярная круглая20 мм</t>
  </si>
  <si>
    <t>Кисть малярная круглая 40мм</t>
  </si>
  <si>
    <t>Кисть радиаторная 50 мм</t>
  </si>
  <si>
    <t>Лейка садовая 8л</t>
  </si>
  <si>
    <t xml:space="preserve">Спрей против клещей и комаров </t>
  </si>
  <si>
    <t>Средство для мытья пола</t>
  </si>
  <si>
    <t>Спрей д/мытья стекол и зеркал</t>
  </si>
  <si>
    <t xml:space="preserve"> Чистящее моющее средство </t>
  </si>
  <si>
    <t>кг</t>
  </si>
  <si>
    <t>пог/м</t>
  </si>
  <si>
    <t xml:space="preserve">Мешки для мусора на 60 литров черные </t>
  </si>
  <si>
    <t xml:space="preserve">Мешки для мусора на 240 литров черные </t>
  </si>
  <si>
    <t>Полотенце бумажное 2 рул/упак</t>
  </si>
  <si>
    <t>Губка для посуды 10шт/упак</t>
  </si>
  <si>
    <t>Канистра алюминевая 10л</t>
  </si>
  <si>
    <t>Канистра п/эт 5л</t>
  </si>
  <si>
    <t>Кисть малярная круглая 60 мм</t>
  </si>
  <si>
    <t>Кисть малярная круглая 80мм</t>
  </si>
  <si>
    <t>Кисть малярная круглая 100мм</t>
  </si>
  <si>
    <t>Кисть малярная плоская 38 мм</t>
  </si>
  <si>
    <t>Нож кухонный</t>
  </si>
  <si>
    <t>Полотно вафельное отбеленное 60см*45 см</t>
  </si>
  <si>
    <t>Средство моющее Пентамаш Э5</t>
  </si>
  <si>
    <t>л.</t>
  </si>
  <si>
    <t xml:space="preserve">Вешалка напольная </t>
  </si>
  <si>
    <t>Зажимы для пакетов</t>
  </si>
  <si>
    <t>Зеркало настенное</t>
  </si>
  <si>
    <t>Корзина для мусора</t>
  </si>
  <si>
    <t>Мыло хозяйственное 200г</t>
  </si>
  <si>
    <t>Распылитель для дезинфицирующего средства</t>
  </si>
  <si>
    <t>Бутылка прозрачная с крышкой шт/упак</t>
  </si>
  <si>
    <t>Салфетка спиртовые 90*60 шт/упак</t>
  </si>
  <si>
    <t>Бумага туалетная 2 слойная для руководителей, белая</t>
  </si>
  <si>
    <t>Бумага туалетная Наб.Челны для технического персонала</t>
  </si>
  <si>
    <t xml:space="preserve">Веник М862 </t>
  </si>
  <si>
    <t>Лопата штыковая без черенка</t>
  </si>
  <si>
    <t>Лопата совковая без черенка</t>
  </si>
  <si>
    <t>Средство для мытья посуды AOS</t>
  </si>
  <si>
    <t xml:space="preserve">Чистящий антимикробный гель с хлором </t>
  </si>
  <si>
    <t xml:space="preserve">Замок навесной </t>
  </si>
  <si>
    <t xml:space="preserve">Замок врезной </t>
  </si>
  <si>
    <t xml:space="preserve">Замок накладной </t>
  </si>
  <si>
    <t xml:space="preserve">Ручка на планке </t>
  </si>
  <si>
    <t>УТВЕРЖДАЮ</t>
  </si>
  <si>
    <t>Генеральный директор</t>
  </si>
  <si>
    <t>ООО "УК ТАУ Нефтехим"</t>
  </si>
  <si>
    <t>_____________ А.В. Нуждин</t>
  </si>
  <si>
    <t>"____" ____________ 2021г</t>
  </si>
  <si>
    <t>ТЕХНИЧЕСКОЕ ЗАДАНИЕ ПО ХОЗЯЙСТВЕННЫМ ТОВАРАМ</t>
  </si>
  <si>
    <t>Приложение №2 к приказу №____ от ___________</t>
  </si>
  <si>
    <t>Объем/вес 1 л                                                                            Материал пластиковая бутылка</t>
  </si>
  <si>
    <t>Пластиковая бирка для ключей с металлическим колечком                                                      Размер бирки 48х22 мм</t>
  </si>
  <si>
    <t>Торговая марка Набережные Челны                                          Тип рулонная                                                                    однослойная                                                                                    Цвет серый                                                                                      длина 53</t>
  </si>
  <si>
    <t>Количество рулонов в упаковке 4 шт                                         Количествово слоев 2                                                                     Цвет белый                                                                                 Наличие втулки  Да</t>
  </si>
  <si>
    <t>Материал ПЭТ                                                                               Объем 0,5л                                                                                 Количество в упаковке 100 шт</t>
  </si>
  <si>
    <t xml:space="preserve">Валик с ручкой  180 мм                                                           Материал валика полиакрил                                                     Длина ворса 18 мм                                                                        Диаметр валика 48мм                                                                 Ширина валика 180мм                                                                                                            Диаметр бюгеля 6мм </t>
  </si>
  <si>
    <t>Валик сменный  180 мм                                                                     Материал валика полиакрил                                                         Длина ворса 18 мм                                                                          Вид малярный                                                                                  Диаметр валика 48мм
Ширина валика 180мм
Диаметр бюгеля 6мм                                                                           
Для ручки диаметром 8мм.</t>
  </si>
  <si>
    <t>Материал инвентаря пластик                                                   Форма прямоугольное                                                              Размер ведра 26×35 ×28,5 см                                                    Объем 12 литр                                                                                                                     Колеса Нет                                                                                     Ведро оснащено сеткой для отжимания швабры МОП</t>
  </si>
  <si>
    <t>Материал инвентаря цинк                                                           Колеса нет                                                                                         Цвет инвентаря металлический                                               Объем 10л</t>
  </si>
  <si>
    <t>Материал инвентаря цинк                                                        Колеса нет                                                                                          Цвет инвентаря металлический                                               Объем 12л</t>
  </si>
  <si>
    <t>Вилы 4-х рогие копальные без черенка                                    Цвет черный                                                                             Материал металл                                                                         Общая длина 31см                                                                        Длина рабочей части  25 см                                                         Ширина рабочей части 16,5 см</t>
  </si>
  <si>
    <t>Тип веник                                                                                             Форма метлы круглая                                                            Материал метлы челига                                                          Ширина 25мм                                                                            Наличие ручки нет                                                                    Крепление проволока                                                             Уличная да                                                                                Насадки -нет</t>
  </si>
  <si>
    <t>Тип веник                                                                                           Серия Люкс                                                                                             Количество линий прошивки 3                                              Материал инвентаря сорго                                                           Цвет бежевый                                                                                      Вес нетто 0,31кг</t>
  </si>
  <si>
    <t>Материал пластик                                                                       Размеры 743х143х30 мм</t>
  </si>
  <si>
    <t>Материал сталь                                                                               Цвет черный                                                                               Высота  175 см                                                                                        Крючки 8 шт                                                                              Основание на ножках</t>
  </si>
  <si>
    <t>Наличие черенка нет                                                                    Материал инвентаря сталь                                                                   Наличие рукоятки- без рукоятки                                               Длина рабочей части 10 см                                                      Ширина рабочей части 37см                                                Количество зубьев- 12 шт</t>
  </si>
  <si>
    <t>Наличие черенка  Нет                                                         Материал инвентаря сталь                                                        Материал рукоятки без рукоятки                                             Ширина 425мм                                                                                  Длина инвентаря 39 см                                                             Количество зубьев 22шт                                                      Крепление для ручки 25мм</t>
  </si>
  <si>
    <t>Материал полиэтилен                                                                  Оснащен замком защелкой                                                 Плотность 30мкм                                                                                  В упаковке содержится 100 пакетов</t>
  </si>
  <si>
    <t>Материал полиэтилен                                                                    Оснащен замком защелкой                                                 Плотность 40мкм                                                                                  В упаковке содержится 100 пакетов</t>
  </si>
  <si>
    <t>Материал поролон                                                                     Размер 9,6х6,4х2,7                                                                             Вес 0,08 кг                                                                                               В упаковке 10 шт</t>
  </si>
  <si>
    <t>Пластиковый со стальным лезвием                                 Конструкция нескладная                                                       Материал черенка металл                                                              Тип для снега                                                                                    Размер ковша 79x40.5 см                                                                    Длина рабочей части 450мм</t>
  </si>
  <si>
    <t>Вес дверного полотна 100 кг                                                     Ширина дверного полотна ⩽ 1100 мм                                             Тип установки универсальный, для левых и правых дверей Рабочая температура -35/+60 град                                      Посадочные размеры 168х19 мм                                                Усилие EN4 (EN1154) с комплектом крепежа</t>
  </si>
  <si>
    <t>Вес дверного полотна 40 кг                                                    Ширина дверного полотна ⩽ 850 мм                                               Тип установки универсальный, для левых и правых дверей Рабочая температура -35/+60 град                                      Посадочные размеры 126х19 мм                                                 Усилие EN2 (EN1154) с комплектом крепежа</t>
  </si>
  <si>
    <t>Вес дверного полотна 60 кг                                                        Ширина дверного полотна ⩽ 950 мм                                         Тип установки универсальный, для левых и правых дверей Рабочая температура -35/+60 град                                      Посадочные размеры 132х19 мм                                             Усилие EN2 (EN1154) с комплектом крепежа</t>
  </si>
  <si>
    <t>Объем 1 литр                                                                                Материал металл                                                                           Размеры 210*125*110</t>
  </si>
  <si>
    <t xml:space="preserve">Материал пластик                                                                              Размер 20x80x18 мм
</t>
  </si>
  <si>
    <t>Тип замка-навесной                                                                             Тип механизма секретности цилиндровый                         Количество ключей 3 шт                                                             Материал корпуса алюминевый сплав                                 Длина 63мм                                                                                 Ширина 45 мм                                                                                  Форма дужки полукруглая                                                         Материал дужки сталь                                                                Диаметр дужки 11,5мм                                                                 Внутренняя высота дужки ( в закрытом состоянии)-30,5 мм Внешняя ширина скобы 47,7мм                                                    Уличный -да</t>
  </si>
  <si>
    <t>Тип замка врезной                                                                            Для деревянный дверей                                                     Комплектация в сборе                                                                          Тип механизма секретности цилиндровый                           Форма ригеля прямоугольник                                             Количество ригеля 1 шт                                                                       С защелкой                                                                                         Цвет накладки-хром                                                                             Длина 75мм                                                                                 Ширина 20мм                                                                                         Высота 210мм</t>
  </si>
  <si>
    <t>Замок накладной                                                                               Тип механизма секретности  цилиндровый                                     Тип запирания не автоматическое                                              Тип ключа английский                                                                 Форма ригеля прямоугольник                                                Количество ригелей 1шт                                                                 Ширина 78мм                                                                                        Длина 90,5мм                                                                                     Глубина 20мм</t>
  </si>
  <si>
    <t>Форма прямоугольник                                                             Размеры 50*70 см                                                                          Цветовая палитра серый/серебристый                                         Тип крепления-вертикальный</t>
  </si>
  <si>
    <t>Материал алюминиевая                                                                       Тип одноёмкостная                                                                         Форма вертикальная                                                                          Объем 10л</t>
  </si>
  <si>
    <t>Материал полиэтилен                                                                          Тип одноёмкостная                                                                                      Объем  5л</t>
  </si>
  <si>
    <t>Вид ракля                                                                                                  Тип щетины натуральная                                                               Толщина 30мм                                                                                 Ширина 120мм                                                                          Материал обоймы кисти  металл                                           Материал рукоятки пластик</t>
  </si>
  <si>
    <t>Вид  ракля                                                                                                Тип щетины  натуральная                                                            Толщина 50мм                                                                                 Ширина 150мм                                                                           Материал обоймы кисти металл                                             Материал рукоятки пластик</t>
  </si>
  <si>
    <t>Вид ракля                                                                                                    Тип щетины натуральная                                                              Толщина 80мм                                                                           Ширина 180мм                                                                               Материал обоймы кисти  металл                                              Материал рукоятки-пластик</t>
  </si>
  <si>
    <t>Вид круглая                                                                                              Ширина 20мм                                                                                              Тип щетины натуральная                                                             Материал кисти пластик                                                                   Материал рукоятки дерево</t>
  </si>
  <si>
    <t>Вид круглая                                                                                             Ширина 40мм                                                                                             Тип щетины натуральная                                                           Материал кисти пластик                                                              Материал рукоятки дерево</t>
  </si>
  <si>
    <t>Вид круглая                                                                                         Ширина 60мм                                                                                             Тип щетины натуральная                                                                           Материал кисти пластик                                                                    Материал рукоятки дерево</t>
  </si>
  <si>
    <t>Вид круглая                                                                                       Ширина 80мм                                                                                      Тип щетины натуральная                                                                        Материал кисти пластик                                                                  Материал рукоятки  дерево</t>
  </si>
  <si>
    <t>Вид круглая                                                                                          Ширина 100мм                                                                                   Тип щетины натуральная                                                                   Материал кисти пластик                                                                 Материал рукоятки дерево</t>
  </si>
  <si>
    <t>Вид плоская                                                                                      Ширина-50мм                                                                                         Тип щетины натуральная                                                                  Материал кисти пластик                                                                   Материал рукоятки-дерево                                                        Материал обоймы кисти металл</t>
  </si>
  <si>
    <t>Вид плоская                                                                                       Ширина-100мм                                                                                        Тип щетины натуральная                                                           Материал кисти пластик                                                               Материал рукоятки дерево                                                               Материал обоймы кисти-металл</t>
  </si>
  <si>
    <t xml:space="preserve">Вид плоская                                                                                         Ширина 38 мм                                                                                          Тип щетины натуральная                                                              Материал кисти металл                                                                Материал рукоятки-дерево </t>
  </si>
  <si>
    <t>Материал  лыко                                                                                       Форма прямая                                                                                  Толщина 40мм                                                                                   Материал рукоятки-мочало прямослойной липы                             Длина кисти 50 мм                                                                            Ширина 40мм</t>
  </si>
  <si>
    <t>Вид радиаторная                                                                              Ширина 50мм                                                                                            Тип щетины натуральная                                                              Материал кисти металл                                                                 Материал рукоятки- дерево форма изогнутая</t>
  </si>
  <si>
    <t>Клеенка столовая                                                                                 Материал ПВХ                                                                                             с односторонним поливинилхлоридным покрытием                        Ширина 140см</t>
  </si>
  <si>
    <t>Ширина 48мм                                                                                        Длина 50м                                                                                               Цвет белый на основе синтетического каучука                               Max температура эксплутации +60С</t>
  </si>
  <si>
    <t>Материал резиновый                                                                        Размер 500*500 (+/- 50)мм                                                            Цвет черный</t>
  </si>
  <si>
    <t>Высота 980                                                                                              Ширина 850                                                                                       Глубина 850мм                                                                                             C крышкой                                                                                           Нагрузка до 400кг                                                                                        Объем: 750 литров                                                                                      Вес изделия: 78кг                                                                                   Толщина металла корпуса: 2.0мм                                                         Покрытие: алкидный грунт «ГФ -021» + алкидная эмаль «ПФ-115»                                                                                                       Цвет синий</t>
  </si>
  <si>
    <t>Материал пластик                                                                                Форма круглая                                                                                         Объем 18л                                                                                          Высота 33см                                                                                              Педаль нет                                                                                                        Цвет серый</t>
  </si>
  <si>
    <t>Материал пластмасс                                                                          Отверстия к стойке да                                                                      ГОСТ 50962-96</t>
  </si>
  <si>
    <t>Материал полиэтилен                                                                              Тип лейка                                                                                                Цвет в ассортименте                                                                                Объем 8л                                                                                              Размер 33*16,5*51 см</t>
  </si>
  <si>
    <t>Лопата для уборки снега                                                                    Деревянная 43х37 см с черенком                                                    Наличие черенка Да                                                                           Общая длина 1600мм                                                                    Конструкция  нескладная                                                                 Материал черенка-дерево, тип-для снега</t>
  </si>
  <si>
    <t>Лопата для уборки снега                                                                Алюминиевая                                                                                  Размер  43х37 см с черенком                                                         Наличие черенка: Да Общая длина-135см,форма ковша-плоская,материал черенка-дерево, особенности-морозостойкая</t>
  </si>
  <si>
    <t>Лопата для уборки снега                                                              Пластиковая                                                                                    Размер 36x46 см с черенком                                                              Наличие черенка: Да                                                                   Материал ковша пластик                                                                         Материал черенка-дерево,                                                                     Общая длина 156см                                                                     Форма ковша -плоская                                                         Складная -нет                                                                            Особенности-с ребрами жесткости</t>
  </si>
  <si>
    <t>Лента сигнальная красная/белая                                                       Размер 75 мм x 250 м</t>
  </si>
  <si>
    <t>Лопата штыковая                                                                                    Размер 21x28 см без черенка,                                                                       Материал рабочей части сталь                                                          Материал рукоятки отсутвует                                                       Наличие черенка нет</t>
  </si>
  <si>
    <t>Лопата совковая                                                                                     Размер 27х21.5 см без черенка                                                 Общая длина 35 см                                                                             Длина рабочей части 27 см                                                           Ширина рабочей части 21,5                                                     Материал-сталь                                                                              Материал рукоятки-отсутствует</t>
  </si>
  <si>
    <t>Метла полипропиленовая плоская для улицы с деревянной ручкой                                                                                                  Длина 130 см                                                                                          Наличие черенка: Да                                                                     Материал инвентаря: пластик                                                                   Материал рукоятки: дерево                                                              Наличие черенка: Да                                                                               Форма -веерная</t>
  </si>
  <si>
    <t>Вид упаковки-канистра                                                                     Размер упаковки 18*13*24 см                                                          вес 5000 мл                                                                                                вид мыла антибактериальное</t>
  </si>
  <si>
    <t>Количество в упаковке 30 шт                                                      Объем- 30 литр                                                                                 Плотность-25 мкм                                                                                  Цвет- черный                                                                                             Тип упаковки- рулон                                                                                        Наличие ручек/завязок-нет,                                                                             Биоразлагаемые- нет                                                                         Длина- 70см                                                                                              Ширина -50 см</t>
  </si>
  <si>
    <t xml:space="preserve">Материал МОПа-PVA губчатый                                                          С рукояткой-нет                                                                                     Размер МОПа-27 см                                                                         Материал рукоятки-без рукоятки                                                Телескопическая-нет </t>
  </si>
  <si>
    <t xml:space="preserve">Вид МОПа- веревочный                                                                     Материал МОПа-хлопок                                                                     Срукояткой- нет                                                                                   Размер МОПа-20 см                                                                             Материал рукоятки-нет                                                                       Телескопическая-нет </t>
  </si>
  <si>
    <t>Косарь с деревянным косовищем №6                                                Длина 60 см.                                                                                      Материал косовища -дерево                                                                       Длина косовища 600 мм</t>
  </si>
  <si>
    <t>Материал-нержавеющая сталь                                                                 Длина лезвия-15 см</t>
  </si>
  <si>
    <t>Материал-сталь                                                                                             Угол открывания 90/180град                                                                  Направление открывание-универсальное</t>
  </si>
  <si>
    <t>Полотно техническое холстопрошивное(50м х154+/-5см,пл.200 г/кв.м)_КЗ                                                                                                                Вид технической ткани: полотно холстопрошивное                              Длина полотна: 50 метр                                                                                 Ширина полотна: 152 см                                                                      Плотность материала: 200 г/кв.м</t>
  </si>
  <si>
    <t>Тип полотенец-рулонный                                                                                Тип сложения-нет                                                                  Количество слоев-1                                                                                   Количество пачек/рулонов в упаковке-2 шт                                    Длина рулона бумажных полотенец- 280 метр                Перфорация- нет                                                                                   Система Tork: Н1</t>
  </si>
  <si>
    <t>Размер 40*60                                                                                       Материал хлопок</t>
  </si>
  <si>
    <t>Ковер входной Травка из полиэтиленового модуля                        Размер 0,98мx10м                                                                                Ширина (Габарит X): 980 мм                                                        Высота (Габарит Y): 16 мм                                                                     Длина (Габарит Z) (мм): 10000 мм                                                                  Цвет коврового покрытия-в ассортименте</t>
  </si>
  <si>
    <t>Торговая марка-Миф                                                                           Тип-для ручной стирки                                                                           Вес-400г/мл                                                                                                 Вид средства-порошок                                                                            Вид упаковки-картонная коробка</t>
  </si>
  <si>
    <t>Вид аэрозоль                                                                                        Объем 0,075 л</t>
  </si>
  <si>
    <t>Объем-1л                                                                                                  Материал-пластик                                                                            Сенсорный</t>
  </si>
  <si>
    <t xml:space="preserve">Материал -сталь                                                                                        Цвет- черный                                                                                                Тип упаковки -коробка                                                                                     Межосевое расстояние -72 мм                                                      Способ установки ручки- стяжки                                      Дополнительное запирание изнутри-нет                                     Размер сечения квадрата ручки -9 мм                                       Покрытие -пластик с антипиреном                                 Комбинированный цвет- нет                                                         </t>
  </si>
  <si>
    <t xml:space="preserve">Средство для стекол  500мл с нашатырным спиртом                    Запасной блок                                                                                Объем/вес- 500 мл </t>
  </si>
  <si>
    <t>Объем/вес:-600 г                                                                           Обрабатываемая поверхность- кафель, сантехника, посуда Отдушка-без отдушки,                                                                    Консистенция-порошок</t>
  </si>
  <si>
    <t>Размер 40*40 см                                                                                  Материал -х/б, оверложенная                                                            Плот.120-140 гр/м2</t>
  </si>
  <si>
    <t xml:space="preserve">Бумажные салфетки из натуральной 100% целлюлоз                          В упаковке 100 листов                                                                           Цвет белый                                                                                             В боксе 60                                                                                              Количество штук в наборе- 100                                                              Материал 100% целлюлоза                                                                                Слои- 1                                                                                         Размер- 24х24 см </t>
  </si>
  <si>
    <t>Материал -нетканое полотно                                                               Размер 90*60 шт                                                                                            В упаковке 300 шт</t>
  </si>
  <si>
    <t>Тип средства -спрей                                                                                    Объем -100 мл</t>
  </si>
  <si>
    <t>Торговая марка AOS                                                                           Объем-450мл                                                                                         Отдушка-фруктовая                                                                            Форма выпуска-гель                                                                                       Вид упаковки-флакон с дозатором флип-топ</t>
  </si>
  <si>
    <t>Упаковка -20л                                                                                         Плотность — 1,16 г/см3 при 20°С.                                                                 pH — 1,10</t>
  </si>
  <si>
    <t>Торговая марка-Mr.Proper                                                                     Объем - 500мл                                                                                             Отдушка цитрусовая</t>
  </si>
  <si>
    <t>Объем 500 мл                                                                                                      Вид упаковки -флакон с распылителем</t>
  </si>
  <si>
    <t xml:space="preserve">Совок металлический                                                                                       Длина ручки 40 см                                                                                                  Цвет в ассортименте                                                                                 Материал инвентаря-сталь </t>
  </si>
  <si>
    <t>Марка -Sanfor,Domestos, Лайма professional                                           Объем - 750мл                                                                                             Форма выпуска-гель</t>
  </si>
  <si>
    <t>Марка-Comet,Пемолюкс, Биолан                                                             Объем  475г                                                                                                    Форма выпуска-порошок</t>
  </si>
  <si>
    <t>Материал-дерево                                                                                    Длина -1200мм                                                                                       Диаметр-40мм                                                                                    Телескопическая -нет</t>
  </si>
  <si>
    <t>Материал-дерево                                                                                         Длина -1200мм                                                                                    Диаметр-25мм</t>
  </si>
  <si>
    <t xml:space="preserve">Швабра для мытья пола (деревянная, с ручкой 130 см)                                В сборе- да                                                                                                 Материал рукоятки- дерево                                                                           Длина рукоятки-130 см                                                         Телескопическая-нет </t>
  </si>
  <si>
    <t xml:space="preserve">Вид МОПа-губчатый                                                                         Материал МОПа-PVA                                                                                          С рукояткой- да                                                                                              Размер МОПа-27 см                                                                            Материал рукоятки-металл                                                                     Длина рукоятки-120 см                                                           Телескопическая- да </t>
  </si>
  <si>
    <t>Шпагат джутовый 1500 текс                                                                           Длина 700 м                                                                                                        1 кг в бобине                                                                                                       Толщина изделия-1.4 мм                                                                                Разрывная нагрузка-13 кг                                                            Плотность шпагата-1,5 кТекс                                                                         Цвет материала- коричневый                                                           Материал-джут                                                                                           Вес-1 кг                                                                                                                            Длина -700 м</t>
  </si>
  <si>
    <t>Шпагат полипропиленовый 1000 текс                                                           Длина 5000 м                                                                                                     5 кг в бобине                                                                                       Толщина изделия-5 мм                                                                   Разрывная нагрузка-30 кгс                                                              Плотность шпагата-1 кТекс                                                                    Цвет материала- белый                                                                               Материал-полипропилен                                                                     Вес-5 кг                                                                                                          Длина - 5000 м</t>
  </si>
  <si>
    <t>Материал рукоятки пластик                                                           Материал лезвия -сталь                                                                            Высота лезвия 75мм</t>
  </si>
  <si>
    <t>Материал рукоятки: пластик                                                                 Материал лезвия -сталь                                                                        Ширина лезвия 200мм</t>
  </si>
  <si>
    <t>Материал рукоятки: пластик                                                                   Материал лезвия -стал                                                                               Ширина лезвия 450мм</t>
  </si>
  <si>
    <t xml:space="preserve">Материал инвентаря: пластик                                                                   Материал щетины-нейлон Ширина щетки-10 см                               Длина щетины-5 см                                                                                                С рукояткой-да </t>
  </si>
  <si>
    <t>Материал инвентаря пластик                                                             Цвет инвентаря  в ассортименте                                                                              Колеса нет                                                                                       Объем 5 литров</t>
  </si>
  <si>
    <t>Материал инвентаря пластик                                                            Цвет инвентаря в ассортименте                                                                          Колеса нет                                                                                    Объем-10 литров</t>
  </si>
  <si>
    <t>Мыло твердое                                                                                          Вес 0,2кг                                                                                                              Содержание жирных кислот 72%</t>
  </si>
  <si>
    <t>Материал хлопок                                                                                         Размер 60*45см                                                                                            ГОСТ 11027-2014</t>
  </si>
  <si>
    <t xml:space="preserve">Тип инструмента плоскостной                                                              Длина лезвия: 50 мм </t>
  </si>
  <si>
    <t>Валик малярный ВМ-200/48</t>
  </si>
  <si>
    <t xml:space="preserve">Материал рукоятки пластик                                                         Материал шубки искуственный мех                                                     Длина ворса 200 мм                                                                              Диаметр валика 48 мм                                                                    Высота ворса 12мм                                                           </t>
  </si>
  <si>
    <t>Веревка льнопеньковая D=16мм</t>
  </si>
  <si>
    <t>Материал  лубяное волокно                                                            Длина  80м                                                                                       Диаметр 16мм                                                                                           Цвет коричневый                                                                               Вес нетто 10,5 кг</t>
  </si>
  <si>
    <t>Замок накладной антивандальный 120.11.00 для щиттов учета</t>
  </si>
  <si>
    <t>Тип механизма Сувальдный                                                         Количество комбинаций механизма секретности 1200 Максимальный вылет засова 22 мм                                                   Диаметр засовов ,дужки 7мм                                                         Количество ключей 1                                                                             Размеры замка 78х85х16 мм</t>
  </si>
  <si>
    <t>Кисть малярная плоская 63 мм</t>
  </si>
  <si>
    <t xml:space="preserve">Вид плоская                                                                                         Ширина 63 мм                                                                                          Тип щетины натуральная                                                              Материал кисти металл                                                                Материал рукоятки-дерево </t>
  </si>
  <si>
    <t>Кисть малярная плоская 75 мм</t>
  </si>
  <si>
    <t xml:space="preserve">Вид плоская                                                                                         Ширина 75 мм                                                                                          Тип щетины натуральная                                                              Материал кисти металл                                                                Материал рукоятки-дерево </t>
  </si>
  <si>
    <t xml:space="preserve">Ключница КС-20 с брелками </t>
  </si>
  <si>
    <t>Шкаф для ключей (ключница настенная)                                     Материал металл, с полимерным покрытием                         Количество ключей 20 шт                                                                              Тип замка ключевой                                                                                       Высота 20см                                                                                               Ширина 16 см                                                                                                  Вес 1 кг</t>
  </si>
  <si>
    <t>Лопата для снега деревянная с черенком</t>
  </si>
  <si>
    <t>Лопата для снега стальная с черенком</t>
  </si>
  <si>
    <t>Лопата для снега пластмассовая с черенком</t>
  </si>
  <si>
    <t>Лопата стальная без черенка</t>
  </si>
  <si>
    <t>Лопата для уборки снега                                                        Алюминевая                                                                                      Размер 43х37 см без черенка                                                                    Наличие черенка Нет                                                                 Форма ковша плоская                                                                             Особенности морозостойкая</t>
  </si>
  <si>
    <t>Лопата штыковая с черенком</t>
  </si>
  <si>
    <t>Лопата штыковая                                                                              Общая длина 1450мм                                                                      Ширина 210мм                                                                                   Материал корпуса рельсовая сталь                                                      Конструкция  нескладная                                                                   Ребра жесткости да                                                                              Материал черенка дерево                                                                                                                                                                                                Наличие черенка да</t>
  </si>
  <si>
    <t>Лопата совковая с черенком</t>
  </si>
  <si>
    <t xml:space="preserve">Лопата совковая                                                                                                                             Общая длина 1450 мм                                                                              Ширина 200мм                                                                                Материал корпуса сталь                                                                 Ручка/черенок в комплекте Да                                                              Материал черенка дерево                                                                   Длина рабочей части 250мм                                                                        </t>
  </si>
  <si>
    <t>Метла чилиговая</t>
  </si>
  <si>
    <t>Тип веник                                                                                                  Форма метлы круглая                                                                                  Материал метлы челига                                                                                   Ширина 25мм                                                                                         Наличие ручки нет                                                                            Крепление проволока                                                                          Уличная Да</t>
  </si>
  <si>
    <t xml:space="preserve">Мешки для мусора на 120 литров черные </t>
  </si>
  <si>
    <t>Количество в упаковке-10 шт                                                          Объем-120 литр                                                                                   Толщина 40мкм                                                                                                                                                        Цвет- черный                                                                                                Тип упаковки- рулон                                                                                              Наличие ручек/завязок-нет                                                      Биоразлагаемые- нет                                                                          Длина- 1100 см.</t>
  </si>
  <si>
    <t>Салфетки для уборки универсальные</t>
  </si>
  <si>
    <t>Тип салфеток салфетки-тряпки                                                              Назначение универсальные                                                        Материал вискоза,микрофибра                                                      Размер 38х30см                                                                                     Плотность 90г/кв.м</t>
  </si>
  <si>
    <t xml:space="preserve">Таз эмалированный </t>
  </si>
  <si>
    <t>Материал эмалированная сталь                                                       Объем 20л</t>
  </si>
  <si>
    <t>Шпатель 100мл</t>
  </si>
  <si>
    <t>Материал рукоятки пластик                                                           Материал лезвия -сталь                                                                            Высота лезвия 100мм</t>
  </si>
  <si>
    <t>Метла синтетическая плоская без черенка</t>
  </si>
  <si>
    <t>Метла синтетическая                                                              Плоская, размер: 275х290мм                                                      Материал инвентаря: пластик                                                        Наличие черенка Нет</t>
  </si>
  <si>
    <t>Щетка полипропиленовая с ручкой</t>
  </si>
  <si>
    <t>Материал инвентаря: пластик                                                                   Материал щетины-пластик                                                                С рукояткой-да                                                                              Жесткость средняя                                                                               Материал основания пластик                                                                 Длина щетины 5см                                                                                        Длина основания 250мм</t>
  </si>
  <si>
    <t>Средний лоскут                                                                                                 Размер от 10 до 20 см                                                                             Материал х/б                                                                                          Лоскуты состоят из меж лекальных выпадов</t>
  </si>
  <si>
    <t>Количество в упаковке-10 шт                                                           Объем- 240 литр                                                                                             Плотность-110 мкм                                                                                 Цвет-черный                                                                                             Тип упаковки-рулон                                                                                    Наличие ручек/завязок- нет                                                     Биоразлагаемые-нет                                                                         Длина-140 см.</t>
  </si>
  <si>
    <t>Количество в упаковке-20 шт                                                          Объем-60 литр                                                                                     Плотность- 45 мкм                                                                                Цвет- черный                                                                                                Тип упаковки- рулон                                                                                              Наличие ручек/завязок-нет                                                      Биоразлагаемые- нет                                                                          Длина- 70 см.</t>
  </si>
  <si>
    <t>Бумага туалетная 1 слойная по 200 м</t>
  </si>
  <si>
    <t>кол-во шт в упаковке 12, диаметр рулона 9,5 см</t>
  </si>
  <si>
    <t>Валик малярный 100мм</t>
  </si>
  <si>
    <t>Ведро пластиковое 1л</t>
  </si>
  <si>
    <t>Ведро пластиковое 2л</t>
  </si>
  <si>
    <t>м</t>
  </si>
  <si>
    <t>Материал  лубяное волокно                                                            Длина по 20 м -5шт                                                                                    Диаметр 12мм                                                                                           Цвет коричневый                                                                               Вес нетто 0,9кг</t>
  </si>
  <si>
    <t>Веревка пожарная спасательная ВПС-30</t>
  </si>
  <si>
    <t>Гербицид 20 л</t>
  </si>
  <si>
    <t>Гриппер(мешки) размер 120*190 см</t>
  </si>
  <si>
    <t>Диспансер для туалетной бумаги Luscan Professional</t>
  </si>
  <si>
    <t>Ерш для мытья пробирок (маленький)</t>
  </si>
  <si>
    <t>замок навесной 25 мм</t>
  </si>
  <si>
    <t>материал чугун ширина 25 мм тип механизма цилинровый под английский ключ</t>
  </si>
  <si>
    <t xml:space="preserve">замок навесной амбарный </t>
  </si>
  <si>
    <t>тип механизма цилиндровый длина 83 мм, ширина 65 мм диаметр дужки 11,5 мм</t>
  </si>
  <si>
    <t>Иглы для прошивки документов  (цыгвнские) (упак- 3шт)</t>
  </si>
  <si>
    <t>Кастрюля №2 (250 мл) термостойкий фарфор ГОСТ 9147-80</t>
  </si>
  <si>
    <t>Кастрюля №3 (500 мл) термостойкий фарфор ГОСТ 9147-81</t>
  </si>
  <si>
    <t>кисть художественная круглая №12</t>
  </si>
  <si>
    <t xml:space="preserve">Ключница KEY-100 с брелками </t>
  </si>
  <si>
    <t xml:space="preserve">Ключница KEY-40 с брелками </t>
  </si>
  <si>
    <t>Коврик диэлектрический 1000х1000 мм</t>
  </si>
  <si>
    <t>Контейнер для хранения пластиковый объем 5,3л</t>
  </si>
  <si>
    <t xml:space="preserve">контейнер мягкий биг беги </t>
  </si>
  <si>
    <t>Контейнеры мягкие (Биг-бэги) разового использования четырехстропные, из однослойной светостабилизированной полипропиленовой ткани плотностью 185 гр./м2
МКР*ППР180/185*Л4/25*120*1/1 (85х85х120см) с допустимой рабочей нагрузкой 1000 кг, с полиэтиленовым вкладышем повышенной термостойкостью до 140 С, ТУ 2297-007-21701787-2006</t>
  </si>
  <si>
    <t>Корзина пластмассовая с ручками (хозяйственная)</t>
  </si>
  <si>
    <t>Крышка винтовая К-32</t>
  </si>
  <si>
    <t>Лоток контейнер полипропиленовый Napoli 400х230х200</t>
  </si>
  <si>
    <t>Мешки бумажные 3-х слойные HM, 1000х500</t>
  </si>
  <si>
    <t>рул</t>
  </si>
  <si>
    <t xml:space="preserve">Мешок чехол прозрачный </t>
  </si>
  <si>
    <t>Вкладыш полиэтиленоваый прозрачный 1000х1600мм х</t>
  </si>
  <si>
    <t>Нить для переплета (упак/7 шт)</t>
  </si>
  <si>
    <t>Нить лавсановая для прошивки документов</t>
  </si>
  <si>
    <t>Опрыскиватель 3,0л</t>
  </si>
  <si>
    <t>Пакет с замком Zip Lock 150х200мм</t>
  </si>
  <si>
    <t>Пленка полиэтиленовая полотно 750мм*100мкр</t>
  </si>
  <si>
    <t>Пружина дверная 300мм сталь с креплением 4-942</t>
  </si>
  <si>
    <t xml:space="preserve">Тип: на розетке
Цвет: на розетке
Материал: алюминий,сталь
Страна: Китай
Комплектация: защелка, 2 дверные ручки, крепеж.
</t>
  </si>
  <si>
    <t>Ручка дверная</t>
  </si>
  <si>
    <t>Таз пластиковый для замеса смесей 2 л</t>
  </si>
  <si>
    <t>Термос с металлической колбой широкая горловина 9 см объем 1л</t>
  </si>
  <si>
    <t>Фляга алюминевая 40 л</t>
  </si>
  <si>
    <t>Фольга алюминевая ширина 30-40см</t>
  </si>
  <si>
    <t xml:space="preserve">Шланг ассенизационный ПВХ ДУ 100 мм морозостойкий </t>
  </si>
  <si>
    <t>Шланг с насадкой распылителем 430мм (М14х1,5)</t>
  </si>
  <si>
    <t>Шланг с насадкой распылителем 430мм (М16х1,5)</t>
  </si>
  <si>
    <t xml:space="preserve">Ящик для крепежа </t>
  </si>
  <si>
    <t>Ящик пластмассовый 600х400х300</t>
  </si>
  <si>
    <t>Сейф металлический , размер 2000х852*502мм, полки не менее  4 шт, с высотой полок не менее 25-30 см и выше</t>
  </si>
  <si>
    <t xml:space="preserve">Бутылка полиэтиленовая 0,5л с крышкой </t>
  </si>
  <si>
    <t>Бутылка узкогорлая градуированная 500 мл полиэтилен</t>
  </si>
  <si>
    <t>Канат джутовый ф.16 мм</t>
  </si>
  <si>
    <t>Карниз металлический двухрядный с крючками , длина 220 см</t>
  </si>
  <si>
    <t>Кисть малярная круглая30 мм</t>
  </si>
  <si>
    <t>Ручка скоба РС-140</t>
  </si>
  <si>
    <t>Шпагат полипропиленовый с ручкой</t>
  </si>
  <si>
    <t>Кисть малярная маховая КМ-65</t>
  </si>
  <si>
    <t>Горшок пластиковый с вкладкой 2,4л</t>
  </si>
  <si>
    <t>Горшок пластиковый с вкладкой 4,5л</t>
  </si>
  <si>
    <t>Горшок пластиковый с вкладкой 6л</t>
  </si>
  <si>
    <t>Каболка смоляная пропитанная 3мм ТУ 8122-001-20617122-2013</t>
  </si>
  <si>
    <t>Канистра алюминевая 20л</t>
  </si>
  <si>
    <t>Коврик придверный влагопитывающий 80х120см</t>
  </si>
  <si>
    <t>Корзина для товара пластиковая 220х300х440мм</t>
  </si>
  <si>
    <t>Коса набор №7 Косарь с косой Сайга люкс</t>
  </si>
  <si>
    <t>Крем чистящий CIF</t>
  </si>
  <si>
    <t>Лопата снеговая пластиковая Крепыш с оцинкованной планкой с черенком</t>
  </si>
  <si>
    <t xml:space="preserve">нить 210ЛШ 1000м белая </t>
  </si>
  <si>
    <t>Полог брезентовый на контейнер 8м3</t>
  </si>
  <si>
    <t xml:space="preserve">Помба </t>
  </si>
  <si>
    <t>Салфетка губчатая в упаковке 6 шт</t>
  </si>
  <si>
    <t xml:space="preserve">Скребок для мытья окон с телескопической ручкой </t>
  </si>
  <si>
    <t>тип скребок форма прямоугольная назначение для окон материал метал, полипропилен</t>
  </si>
  <si>
    <t>Средство для унитаза Domestos 1л</t>
  </si>
  <si>
    <t>Средство от засоров канализации Vash Gold super гранулы</t>
  </si>
  <si>
    <t xml:space="preserve">часы настенные Гелия </t>
  </si>
  <si>
    <t>часы настенные диаметр 29 см корпус пластик цвет белый</t>
  </si>
  <si>
    <t>часы настенные диаметр30,5 см корпус пластик цвет коричневый</t>
  </si>
  <si>
    <t xml:space="preserve">Швабра для мытья окон </t>
  </si>
  <si>
    <t>Тип окономойка с рукояткой длина рукоятки 44 см материал -пластик поролон количество насадок -одна рабочая ширина -16см, материал рукоятки  металл</t>
  </si>
  <si>
    <t xml:space="preserve">шнур ШС 3,0мм Шнур-чулок электротехнический </t>
  </si>
  <si>
    <t>Шпатель плоский желебоватый из нер стали Aisi (180/9/8) мм Selecta</t>
  </si>
  <si>
    <t>in</t>
  </si>
  <si>
    <t>объем по 600г-5шт</t>
  </si>
  <si>
    <t>Замок навесной ЧАЗ ВС2А</t>
  </si>
  <si>
    <t>Замок навесной гаражный кирпич ширина 75 металл усиленная дужка</t>
  </si>
  <si>
    <t>Замок навесной шлосс 75021 PL-11/90 чугун 90х60хф 3мм</t>
  </si>
  <si>
    <t>Щетка металлическая для мытья посуды</t>
  </si>
  <si>
    <t xml:space="preserve">Средство от клещей </t>
  </si>
  <si>
    <t>Общее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</si>
</sst>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vertical="center"/>
    </xf>
    <xf numFmtId="0" fontId="6" fillId="0" borderId="0" xfId="0" applyFont="1"/>
    <xf numFmtId="0" fontId="6" fillId="3" borderId="1" xfId="0" applyFont="1" applyFill="1" applyBorder="1"/>
    <xf numFmtId="0" fontId="6" fillId="0" borderId="1" xfId="0" applyFont="1" applyBorder="1"/>
    <xf numFmtId="0" fontId="6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</xdr:row>
      <xdr:rowOff>0</xdr:rowOff>
    </xdr:from>
    <xdr:to>
      <xdr:col>7</xdr:col>
      <xdr:colOff>304800</xdr:colOff>
      <xdr:row>59</xdr:row>
      <xdr:rowOff>304800</xdr:rowOff>
    </xdr:to>
    <xdr:sp macro="" textlink="">
      <xdr:nvSpPr>
        <xdr:cNvPr id="1027" name="AutoShape 3" descr="https://26357.ru/upload/iblock/d03/d03ef00a4071001c67a459eb6d3af63f.jpg"/>
        <xdr:cNvSpPr>
          <a:spLocks noChangeAspect="1" noChangeArrowheads="1"/>
        </xdr:cNvSpPr>
      </xdr:nvSpPr>
      <xdr:spPr bwMode="auto">
        <a:xfrm>
          <a:off x="8239125" y="2805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7</xdr:col>
      <xdr:colOff>304800</xdr:colOff>
      <xdr:row>59</xdr:row>
      <xdr:rowOff>304800</xdr:rowOff>
    </xdr:to>
    <xdr:sp macro="" textlink="">
      <xdr:nvSpPr>
        <xdr:cNvPr id="1030" name="AutoShape 6" descr="https://26357.ru/upload/iblock/d03/d03ef00a4071001c67a459eb6d3af63f.jpg"/>
        <xdr:cNvSpPr>
          <a:spLocks noChangeAspect="1" noChangeArrowheads="1"/>
        </xdr:cNvSpPr>
      </xdr:nvSpPr>
      <xdr:spPr bwMode="auto">
        <a:xfrm>
          <a:off x="8239125" y="2805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7</xdr:col>
      <xdr:colOff>304800</xdr:colOff>
      <xdr:row>59</xdr:row>
      <xdr:rowOff>304800</xdr:rowOff>
    </xdr:to>
    <xdr:sp macro="" textlink="">
      <xdr:nvSpPr>
        <xdr:cNvPr id="1032" name="AutoShape 8" descr="https://26357.ru/upload/iblock/d03/d03ef00a4071001c67a459eb6d3af63f.jpg"/>
        <xdr:cNvSpPr>
          <a:spLocks noChangeAspect="1" noChangeArrowheads="1"/>
        </xdr:cNvSpPr>
      </xdr:nvSpPr>
      <xdr:spPr bwMode="auto">
        <a:xfrm>
          <a:off x="8239125" y="2805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7</xdr:col>
      <xdr:colOff>304800</xdr:colOff>
      <xdr:row>59</xdr:row>
      <xdr:rowOff>304800</xdr:rowOff>
    </xdr:to>
    <xdr:sp macro="" textlink="">
      <xdr:nvSpPr>
        <xdr:cNvPr id="1035" name="AutoShape 11" descr="https://cdn1.ozone.ru/s3/multimedia-v/c1200/6028883587.jpg"/>
        <xdr:cNvSpPr>
          <a:spLocks noChangeAspect="1" noChangeArrowheads="1"/>
        </xdr:cNvSpPr>
      </xdr:nvSpPr>
      <xdr:spPr bwMode="auto">
        <a:xfrm>
          <a:off x="8239125" y="2805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7</xdr:col>
      <xdr:colOff>304800</xdr:colOff>
      <xdr:row>82</xdr:row>
      <xdr:rowOff>304800</xdr:rowOff>
    </xdr:to>
    <xdr:sp macro="" textlink="">
      <xdr:nvSpPr>
        <xdr:cNvPr id="1039" name="AutoShape 15" descr="Кисть-макловица MATRIX 120 х 30 мм 84127 1"/>
        <xdr:cNvSpPr>
          <a:spLocks noChangeAspect="1" noChangeArrowheads="1"/>
        </xdr:cNvSpPr>
      </xdr:nvSpPr>
      <xdr:spPr bwMode="auto">
        <a:xfrm>
          <a:off x="8372475" y="3051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7</xdr:col>
      <xdr:colOff>304800</xdr:colOff>
      <xdr:row>88</xdr:row>
      <xdr:rowOff>304800</xdr:rowOff>
    </xdr:to>
    <xdr:sp macro="" textlink="">
      <xdr:nvSpPr>
        <xdr:cNvPr id="1025" name="AutoShape 1" descr="https://media.komus.ru/medias/sys_master/root/hc7/h6a/10413788856350.jpg"/>
        <xdr:cNvSpPr>
          <a:spLocks noChangeAspect="1" noChangeArrowheads="1"/>
        </xdr:cNvSpPr>
      </xdr:nvSpPr>
      <xdr:spPr bwMode="auto">
        <a:xfrm>
          <a:off x="8372475" y="4067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7</xdr:col>
      <xdr:colOff>304800</xdr:colOff>
      <xdr:row>94</xdr:row>
      <xdr:rowOff>304800</xdr:rowOff>
    </xdr:to>
    <xdr:sp macro="" textlink="">
      <xdr:nvSpPr>
        <xdr:cNvPr id="1026" name="AutoShape 2" descr="кисть мочальная (84820)"/>
        <xdr:cNvSpPr>
          <a:spLocks noChangeAspect="1" noChangeArrowheads="1"/>
        </xdr:cNvSpPr>
      </xdr:nvSpPr>
      <xdr:spPr bwMode="auto">
        <a:xfrm>
          <a:off x="8372475" y="436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7</xdr:col>
      <xdr:colOff>304800</xdr:colOff>
      <xdr:row>59</xdr:row>
      <xdr:rowOff>304800</xdr:rowOff>
    </xdr:to>
    <xdr:sp macro="" textlink="">
      <xdr:nvSpPr>
        <xdr:cNvPr id="38" name="AutoShape 2" descr="Еще фотографии"/>
        <xdr:cNvSpPr>
          <a:spLocks noChangeAspect="1" noChangeArrowheads="1"/>
        </xdr:cNvSpPr>
      </xdr:nvSpPr>
      <xdr:spPr bwMode="auto">
        <a:xfrm>
          <a:off x="8372475" y="3269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7</xdr:col>
      <xdr:colOff>304800</xdr:colOff>
      <xdr:row>109</xdr:row>
      <xdr:rowOff>304800</xdr:rowOff>
    </xdr:to>
    <xdr:sp macro="" textlink="">
      <xdr:nvSpPr>
        <xdr:cNvPr id="37" name="AutoShape 1" descr="https://media.komus.ru/medias/sys_master/root/h09/h8b/9509386715166.jpg"/>
        <xdr:cNvSpPr>
          <a:spLocks noChangeAspect="1" noChangeArrowheads="1"/>
        </xdr:cNvSpPr>
      </xdr:nvSpPr>
      <xdr:spPr bwMode="auto">
        <a:xfrm>
          <a:off x="8372475" y="5828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7</xdr:col>
      <xdr:colOff>304800</xdr:colOff>
      <xdr:row>109</xdr:row>
      <xdr:rowOff>304800</xdr:rowOff>
    </xdr:to>
    <xdr:sp macro="" textlink="">
      <xdr:nvSpPr>
        <xdr:cNvPr id="45" name="AutoShape 2" descr="https://media.komus.ru/medias/sys_master/root/h09/h8b/9509386715166.jpg"/>
        <xdr:cNvSpPr>
          <a:spLocks noChangeAspect="1" noChangeArrowheads="1"/>
        </xdr:cNvSpPr>
      </xdr:nvSpPr>
      <xdr:spPr bwMode="auto">
        <a:xfrm>
          <a:off x="8372475" y="5828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12"/>
  <sheetViews>
    <sheetView tabSelected="1" zoomScale="120" zoomScaleNormal="120" zoomScaleSheetLayoutView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N18" sqref="N18"/>
    </sheetView>
  </sheetViews>
  <sheetFormatPr defaultRowHeight="15" x14ac:dyDescent="0.25"/>
  <cols>
    <col min="1" max="1" width="5.7109375" customWidth="1"/>
    <col min="2" max="2" width="61.42578125" style="9" customWidth="1"/>
    <col min="3" max="3" width="8.5703125" customWidth="1"/>
    <col min="4" max="4" width="50" style="14" customWidth="1"/>
    <col min="5" max="5" width="21.140625" hidden="1" customWidth="1"/>
    <col min="6" max="6" width="16.140625" hidden="1" customWidth="1"/>
    <col min="7" max="7" width="18.5703125" hidden="1" customWidth="1"/>
    <col min="8" max="8" width="23.85546875" style="28" customWidth="1"/>
  </cols>
  <sheetData>
    <row r="3" spans="1:8" x14ac:dyDescent="0.25">
      <c r="B3" s="9" t="s">
        <v>117</v>
      </c>
    </row>
    <row r="4" spans="1:8" ht="9.75" hidden="1" customHeight="1" x14ac:dyDescent="0.25">
      <c r="D4" s="13" t="s">
        <v>111</v>
      </c>
    </row>
    <row r="5" spans="1:8" hidden="1" x14ac:dyDescent="0.25">
      <c r="D5" s="13" t="s">
        <v>112</v>
      </c>
    </row>
    <row r="6" spans="1:8" hidden="1" x14ac:dyDescent="0.25">
      <c r="D6" s="13" t="s">
        <v>113</v>
      </c>
    </row>
    <row r="7" spans="1:8" hidden="1" x14ac:dyDescent="0.25">
      <c r="D7" s="13" t="s">
        <v>114</v>
      </c>
    </row>
    <row r="8" spans="1:8" hidden="1" x14ac:dyDescent="0.25">
      <c r="D8" s="13" t="s">
        <v>115</v>
      </c>
    </row>
    <row r="10" spans="1:8" x14ac:dyDescent="0.25">
      <c r="A10" s="26" t="s">
        <v>116</v>
      </c>
      <c r="B10" s="26"/>
      <c r="C10" s="26"/>
      <c r="D10" s="26"/>
      <c r="E10" s="19"/>
      <c r="F10" s="19"/>
    </row>
    <row r="11" spans="1:8" x14ac:dyDescent="0.25">
      <c r="A11" s="1"/>
      <c r="C11" s="1"/>
      <c r="E11" s="1"/>
      <c r="F11" s="1"/>
    </row>
    <row r="12" spans="1:8" x14ac:dyDescent="0.25">
      <c r="A12" s="1"/>
      <c r="C12" s="1"/>
      <c r="E12" s="1"/>
      <c r="F12" s="1"/>
    </row>
    <row r="13" spans="1:8" ht="39.75" customHeight="1" x14ac:dyDescent="0.25">
      <c r="A13" s="2" t="s">
        <v>0</v>
      </c>
      <c r="B13" s="7" t="s">
        <v>3</v>
      </c>
      <c r="C13" s="3" t="s">
        <v>1</v>
      </c>
      <c r="D13" s="2" t="s">
        <v>2</v>
      </c>
      <c r="E13" s="25">
        <v>1734</v>
      </c>
      <c r="F13" s="25">
        <v>1750</v>
      </c>
      <c r="G13" s="25">
        <v>1798</v>
      </c>
      <c r="H13" s="29" t="s">
        <v>349</v>
      </c>
    </row>
    <row r="14" spans="1:8" ht="36.75" customHeight="1" x14ac:dyDescent="0.25">
      <c r="A14" s="4">
        <v>1</v>
      </c>
      <c r="B14" s="8" t="s">
        <v>4</v>
      </c>
      <c r="C14" s="5" t="s">
        <v>5</v>
      </c>
      <c r="D14" s="6" t="s">
        <v>118</v>
      </c>
      <c r="E14" s="24">
        <v>83</v>
      </c>
      <c r="F14" s="24"/>
      <c r="G14" s="24">
        <v>437</v>
      </c>
      <c r="H14" s="30">
        <f>E14+G14</f>
        <v>520</v>
      </c>
    </row>
    <row r="15" spans="1:8" ht="48.75" customHeight="1" x14ac:dyDescent="0.25">
      <c r="A15" s="4">
        <v>2</v>
      </c>
      <c r="B15" s="8" t="s">
        <v>6</v>
      </c>
      <c r="C15" s="5" t="s">
        <v>7</v>
      </c>
      <c r="D15" s="6" t="s">
        <v>119</v>
      </c>
      <c r="E15" s="23">
        <v>10</v>
      </c>
      <c r="F15" s="23"/>
      <c r="G15" s="23"/>
      <c r="H15" s="31">
        <f t="shared" ref="H15:H78" si="0">E15+G15</f>
        <v>10</v>
      </c>
    </row>
    <row r="16" spans="1:8" ht="48.75" hidden="1" customHeight="1" x14ac:dyDescent="0.25">
      <c r="A16" s="4">
        <v>3</v>
      </c>
      <c r="B16" s="8" t="s">
        <v>258</v>
      </c>
      <c r="C16" s="5" t="s">
        <v>7</v>
      </c>
      <c r="D16" s="6" t="s">
        <v>259</v>
      </c>
      <c r="E16" s="23"/>
      <c r="F16" s="23"/>
      <c r="G16" s="23"/>
      <c r="H16" s="31">
        <f t="shared" si="0"/>
        <v>0</v>
      </c>
    </row>
    <row r="17" spans="1:8" ht="66.75" customHeight="1" x14ac:dyDescent="0.25">
      <c r="A17" s="4">
        <v>3</v>
      </c>
      <c r="B17" s="8" t="s">
        <v>101</v>
      </c>
      <c r="C17" s="5" t="s">
        <v>5</v>
      </c>
      <c r="D17" s="6" t="s">
        <v>120</v>
      </c>
      <c r="E17" s="23">
        <v>30</v>
      </c>
      <c r="F17" s="23"/>
      <c r="G17" s="23">
        <v>1888</v>
      </c>
      <c r="H17" s="31">
        <f t="shared" si="0"/>
        <v>1918</v>
      </c>
    </row>
    <row r="18" spans="1:8" ht="66.75" customHeight="1" x14ac:dyDescent="0.25">
      <c r="A18" s="4">
        <v>4</v>
      </c>
      <c r="B18" s="8" t="s">
        <v>309</v>
      </c>
      <c r="C18" s="5" t="s">
        <v>5</v>
      </c>
      <c r="D18" s="6"/>
      <c r="E18" s="23">
        <v>40</v>
      </c>
      <c r="F18" s="23"/>
      <c r="G18" s="23"/>
      <c r="H18" s="31">
        <f t="shared" si="0"/>
        <v>40</v>
      </c>
    </row>
    <row r="19" spans="1:8" ht="66.75" customHeight="1" x14ac:dyDescent="0.25">
      <c r="A19" s="4">
        <v>5</v>
      </c>
      <c r="B19" s="8" t="s">
        <v>310</v>
      </c>
      <c r="C19" s="5" t="s">
        <v>5</v>
      </c>
      <c r="D19" s="6"/>
      <c r="E19" s="23">
        <v>40</v>
      </c>
      <c r="F19" s="23"/>
      <c r="G19" s="23"/>
      <c r="H19" s="31">
        <f t="shared" si="0"/>
        <v>40</v>
      </c>
    </row>
    <row r="20" spans="1:8" ht="58.5" customHeight="1" x14ac:dyDescent="0.25">
      <c r="A20" s="4">
        <v>6</v>
      </c>
      <c r="B20" s="8" t="s">
        <v>100</v>
      </c>
      <c r="C20" s="5" t="s">
        <v>5</v>
      </c>
      <c r="D20" s="6" t="s">
        <v>121</v>
      </c>
      <c r="E20" s="23"/>
      <c r="F20" s="23"/>
      <c r="G20" s="23">
        <v>374</v>
      </c>
      <c r="H20" s="31">
        <f t="shared" si="0"/>
        <v>374</v>
      </c>
    </row>
    <row r="21" spans="1:8" ht="53.25" hidden="1" customHeight="1" x14ac:dyDescent="0.25">
      <c r="A21" s="4">
        <v>7</v>
      </c>
      <c r="B21" s="8" t="s">
        <v>98</v>
      </c>
      <c r="C21" s="5" t="s">
        <v>7</v>
      </c>
      <c r="D21" s="6" t="s">
        <v>122</v>
      </c>
      <c r="E21" s="23"/>
      <c r="F21" s="23"/>
      <c r="G21" s="23"/>
      <c r="H21" s="31">
        <f t="shared" si="0"/>
        <v>0</v>
      </c>
    </row>
    <row r="22" spans="1:8" ht="53.25" customHeight="1" x14ac:dyDescent="0.25">
      <c r="A22" s="4">
        <v>8</v>
      </c>
      <c r="B22" s="8" t="s">
        <v>260</v>
      </c>
      <c r="C22" s="5" t="s">
        <v>5</v>
      </c>
      <c r="D22" s="6"/>
      <c r="E22" s="23"/>
      <c r="F22" s="23"/>
      <c r="G22" s="23">
        <v>65</v>
      </c>
      <c r="H22" s="31">
        <f t="shared" si="0"/>
        <v>65</v>
      </c>
    </row>
    <row r="23" spans="1:8" ht="91.5" customHeight="1" x14ac:dyDescent="0.25">
      <c r="A23" s="4">
        <v>9</v>
      </c>
      <c r="B23" s="8" t="s">
        <v>29</v>
      </c>
      <c r="C23" s="5" t="s">
        <v>5</v>
      </c>
      <c r="D23" s="6" t="s">
        <v>123</v>
      </c>
      <c r="E23" s="23">
        <v>30</v>
      </c>
      <c r="F23" s="23"/>
      <c r="G23" s="23">
        <v>115</v>
      </c>
      <c r="H23" s="31">
        <f t="shared" si="0"/>
        <v>145</v>
      </c>
    </row>
    <row r="24" spans="1:8" ht="111" customHeight="1" x14ac:dyDescent="0.25">
      <c r="A24" s="4">
        <v>10</v>
      </c>
      <c r="B24" s="8" t="s">
        <v>30</v>
      </c>
      <c r="C24" s="5" t="s">
        <v>5</v>
      </c>
      <c r="D24" s="6" t="s">
        <v>124</v>
      </c>
      <c r="E24" s="23"/>
      <c r="F24" s="23"/>
      <c r="G24" s="23">
        <v>20</v>
      </c>
      <c r="H24" s="31">
        <f t="shared" si="0"/>
        <v>20</v>
      </c>
    </row>
    <row r="25" spans="1:8" ht="76.5" customHeight="1" x14ac:dyDescent="0.25">
      <c r="A25" s="4">
        <v>11</v>
      </c>
      <c r="B25" s="8" t="s">
        <v>220</v>
      </c>
      <c r="C25" s="5" t="s">
        <v>5</v>
      </c>
      <c r="D25" s="6" t="s">
        <v>221</v>
      </c>
      <c r="E25" s="23">
        <v>20</v>
      </c>
      <c r="F25" s="23">
        <v>2</v>
      </c>
      <c r="G25" s="23">
        <v>20</v>
      </c>
      <c r="H25" s="31">
        <f t="shared" si="0"/>
        <v>40</v>
      </c>
    </row>
    <row r="26" spans="1:8" ht="91.5" hidden="1" customHeight="1" x14ac:dyDescent="0.25">
      <c r="A26" s="4">
        <v>12</v>
      </c>
      <c r="B26" s="8" t="s">
        <v>42</v>
      </c>
      <c r="C26" s="5" t="s">
        <v>5</v>
      </c>
      <c r="D26" s="6" t="s">
        <v>125</v>
      </c>
      <c r="E26" s="23"/>
      <c r="F26" s="23"/>
      <c r="G26" s="23"/>
      <c r="H26" s="31">
        <f t="shared" si="0"/>
        <v>0</v>
      </c>
    </row>
    <row r="27" spans="1:8" ht="64.5" customHeight="1" x14ac:dyDescent="0.25">
      <c r="A27" s="4">
        <v>13</v>
      </c>
      <c r="B27" s="8" t="s">
        <v>64</v>
      </c>
      <c r="C27" s="5" t="s">
        <v>5</v>
      </c>
      <c r="D27" s="6" t="s">
        <v>126</v>
      </c>
      <c r="E27" s="23">
        <v>56</v>
      </c>
      <c r="F27" s="23"/>
      <c r="G27" s="23">
        <v>63</v>
      </c>
      <c r="H27" s="31">
        <f t="shared" si="0"/>
        <v>119</v>
      </c>
    </row>
    <row r="28" spans="1:8" ht="59.25" customHeight="1" x14ac:dyDescent="0.25">
      <c r="A28" s="4">
        <v>14</v>
      </c>
      <c r="B28" s="10" t="s">
        <v>56</v>
      </c>
      <c r="C28" s="5" t="s">
        <v>5</v>
      </c>
      <c r="D28" s="6" t="s">
        <v>127</v>
      </c>
      <c r="E28" s="23"/>
      <c r="F28" s="23"/>
      <c r="G28" s="23">
        <v>55</v>
      </c>
      <c r="H28" s="31">
        <f t="shared" si="0"/>
        <v>55</v>
      </c>
    </row>
    <row r="29" spans="1:8" ht="59.25" customHeight="1" x14ac:dyDescent="0.25">
      <c r="A29" s="4">
        <v>15</v>
      </c>
      <c r="B29" s="10" t="s">
        <v>261</v>
      </c>
      <c r="C29" s="5"/>
      <c r="D29" s="6"/>
      <c r="E29" s="23"/>
      <c r="F29" s="23"/>
      <c r="G29" s="23">
        <v>2</v>
      </c>
      <c r="H29" s="31">
        <f t="shared" si="0"/>
        <v>2</v>
      </c>
    </row>
    <row r="30" spans="1:8" ht="57" customHeight="1" x14ac:dyDescent="0.25">
      <c r="A30" s="4">
        <v>16</v>
      </c>
      <c r="B30" s="10" t="s">
        <v>57</v>
      </c>
      <c r="C30" s="5" t="s">
        <v>5</v>
      </c>
      <c r="D30" s="6" t="s">
        <v>215</v>
      </c>
      <c r="E30" s="23">
        <v>10</v>
      </c>
      <c r="F30" s="23"/>
      <c r="G30" s="23">
        <v>26</v>
      </c>
      <c r="H30" s="31">
        <f t="shared" si="0"/>
        <v>36</v>
      </c>
    </row>
    <row r="31" spans="1:8" ht="60.75" customHeight="1" x14ac:dyDescent="0.25">
      <c r="A31" s="4">
        <v>17</v>
      </c>
      <c r="B31" s="10" t="s">
        <v>58</v>
      </c>
      <c r="C31" s="5" t="s">
        <v>5</v>
      </c>
      <c r="D31" s="6" t="s">
        <v>216</v>
      </c>
      <c r="E31" s="23"/>
      <c r="F31" s="23"/>
      <c r="G31" s="23">
        <v>25</v>
      </c>
      <c r="H31" s="31">
        <f t="shared" si="0"/>
        <v>25</v>
      </c>
    </row>
    <row r="32" spans="1:8" ht="60.75" hidden="1" customHeight="1" x14ac:dyDescent="0.25">
      <c r="A32" s="4">
        <v>18</v>
      </c>
      <c r="B32" s="10" t="s">
        <v>262</v>
      </c>
      <c r="C32" s="5"/>
      <c r="D32" s="6"/>
      <c r="E32" s="23"/>
      <c r="F32" s="23"/>
      <c r="G32" s="23"/>
      <c r="H32" s="31">
        <f t="shared" si="0"/>
        <v>0</v>
      </c>
    </row>
    <row r="33" spans="1:8" ht="50.25" hidden="1" customHeight="1" x14ac:dyDescent="0.25">
      <c r="A33" s="4">
        <v>19</v>
      </c>
      <c r="B33" s="8" t="s">
        <v>11</v>
      </c>
      <c r="C33" s="5" t="s">
        <v>76</v>
      </c>
      <c r="D33" s="6" t="s">
        <v>255</v>
      </c>
      <c r="E33" s="23"/>
      <c r="F33" s="23"/>
      <c r="G33" s="23"/>
      <c r="H33" s="31">
        <f t="shared" si="0"/>
        <v>0</v>
      </c>
    </row>
    <row r="34" spans="1:8" ht="81.75" customHeight="1" x14ac:dyDescent="0.25">
      <c r="A34" s="4">
        <v>20</v>
      </c>
      <c r="B34" s="8" t="s">
        <v>22</v>
      </c>
      <c r="C34" s="5" t="s">
        <v>5</v>
      </c>
      <c r="D34" s="6" t="s">
        <v>128</v>
      </c>
      <c r="E34" s="23">
        <v>30</v>
      </c>
      <c r="F34" s="23"/>
      <c r="G34" s="23"/>
      <c r="H34" s="31">
        <f t="shared" si="0"/>
        <v>30</v>
      </c>
    </row>
    <row r="35" spans="1:8" ht="112.5" customHeight="1" x14ac:dyDescent="0.25">
      <c r="A35" s="4">
        <v>21</v>
      </c>
      <c r="B35" s="8" t="s">
        <v>23</v>
      </c>
      <c r="C35" s="5" t="s">
        <v>5</v>
      </c>
      <c r="D35" s="6" t="s">
        <v>129</v>
      </c>
      <c r="E35" s="23"/>
      <c r="F35" s="23"/>
      <c r="G35" s="23">
        <v>20</v>
      </c>
      <c r="H35" s="31">
        <f t="shared" si="0"/>
        <v>20</v>
      </c>
    </row>
    <row r="36" spans="1:8" ht="83.25" customHeight="1" x14ac:dyDescent="0.25">
      <c r="A36" s="4">
        <v>22</v>
      </c>
      <c r="B36" s="8" t="s">
        <v>24</v>
      </c>
      <c r="C36" s="5" t="s">
        <v>5</v>
      </c>
      <c r="D36" s="6" t="s">
        <v>130</v>
      </c>
      <c r="E36" s="23">
        <v>160</v>
      </c>
      <c r="F36" s="23"/>
      <c r="G36" s="23">
        <v>490</v>
      </c>
      <c r="H36" s="31">
        <f t="shared" si="0"/>
        <v>650</v>
      </c>
    </row>
    <row r="37" spans="1:8" ht="45.75" customHeight="1" x14ac:dyDescent="0.25">
      <c r="A37" s="4">
        <v>23</v>
      </c>
      <c r="B37" s="8" t="s">
        <v>102</v>
      </c>
      <c r="C37" s="5" t="s">
        <v>5</v>
      </c>
      <c r="D37" s="6" t="s">
        <v>131</v>
      </c>
      <c r="E37" s="23"/>
      <c r="F37" s="23"/>
      <c r="G37" s="23">
        <v>95</v>
      </c>
      <c r="H37" s="31">
        <f t="shared" si="0"/>
        <v>95</v>
      </c>
    </row>
    <row r="38" spans="1:8" ht="73.5" customHeight="1" x14ac:dyDescent="0.25">
      <c r="A38" s="4">
        <v>24</v>
      </c>
      <c r="B38" s="8" t="s">
        <v>65</v>
      </c>
      <c r="C38" s="5" t="s">
        <v>263</v>
      </c>
      <c r="D38" s="6" t="s">
        <v>264</v>
      </c>
      <c r="E38" s="23">
        <v>180</v>
      </c>
      <c r="F38" s="23"/>
      <c r="G38" s="23">
        <v>120</v>
      </c>
      <c r="H38" s="31">
        <f t="shared" si="0"/>
        <v>300</v>
      </c>
    </row>
    <row r="39" spans="1:8" ht="73.5" customHeight="1" x14ac:dyDescent="0.25">
      <c r="A39" s="4">
        <v>25</v>
      </c>
      <c r="B39" s="8" t="s">
        <v>222</v>
      </c>
      <c r="C39" s="5" t="s">
        <v>76</v>
      </c>
      <c r="D39" s="6" t="s">
        <v>223</v>
      </c>
      <c r="E39" s="23">
        <v>150</v>
      </c>
      <c r="F39" s="23"/>
      <c r="G39" s="23">
        <v>100</v>
      </c>
      <c r="H39" s="31">
        <f t="shared" si="0"/>
        <v>250</v>
      </c>
    </row>
    <row r="40" spans="1:8" ht="73.5" customHeight="1" x14ac:dyDescent="0.25">
      <c r="A40" s="4">
        <v>26</v>
      </c>
      <c r="B40" s="8" t="s">
        <v>317</v>
      </c>
      <c r="C40" s="5" t="s">
        <v>5</v>
      </c>
      <c r="D40" s="6"/>
      <c r="E40" s="23"/>
      <c r="F40" s="23"/>
      <c r="G40" s="23">
        <v>8</v>
      </c>
      <c r="H40" s="31">
        <f t="shared" si="0"/>
        <v>8</v>
      </c>
    </row>
    <row r="41" spans="1:8" ht="73.5" customHeight="1" x14ac:dyDescent="0.25">
      <c r="A41" s="4">
        <v>27</v>
      </c>
      <c r="B41" s="8" t="s">
        <v>318</v>
      </c>
      <c r="C41" s="5" t="s">
        <v>5</v>
      </c>
      <c r="D41" s="6"/>
      <c r="E41" s="23"/>
      <c r="F41" s="23"/>
      <c r="G41" s="23">
        <v>8</v>
      </c>
      <c r="H41" s="31">
        <f t="shared" si="0"/>
        <v>8</v>
      </c>
    </row>
    <row r="42" spans="1:8" ht="73.5" customHeight="1" x14ac:dyDescent="0.25">
      <c r="A42" s="4">
        <v>28</v>
      </c>
      <c r="B42" s="8" t="s">
        <v>319</v>
      </c>
      <c r="C42" s="5" t="s">
        <v>5</v>
      </c>
      <c r="D42" s="6"/>
      <c r="E42" s="23"/>
      <c r="F42" s="23"/>
      <c r="G42" s="23">
        <v>6</v>
      </c>
      <c r="H42" s="31">
        <f t="shared" si="0"/>
        <v>6</v>
      </c>
    </row>
    <row r="43" spans="1:8" ht="73.5" hidden="1" customHeight="1" x14ac:dyDescent="0.25">
      <c r="A43" s="4">
        <v>29</v>
      </c>
      <c r="B43" s="8" t="s">
        <v>265</v>
      </c>
      <c r="C43" s="5" t="s">
        <v>5</v>
      </c>
      <c r="D43" s="6"/>
      <c r="E43" s="23"/>
      <c r="F43" s="23"/>
      <c r="G43" s="23"/>
      <c r="H43" s="31">
        <f t="shared" si="0"/>
        <v>0</v>
      </c>
    </row>
    <row r="44" spans="1:8" ht="73.5" hidden="1" customHeight="1" x14ac:dyDescent="0.25">
      <c r="A44" s="4">
        <v>30</v>
      </c>
      <c r="B44" s="8" t="s">
        <v>266</v>
      </c>
      <c r="C44" s="5" t="s">
        <v>5</v>
      </c>
      <c r="D44" s="6"/>
      <c r="E44" s="23"/>
      <c r="F44" s="23"/>
      <c r="G44" s="23"/>
      <c r="H44" s="31">
        <f t="shared" si="0"/>
        <v>0</v>
      </c>
    </row>
    <row r="45" spans="1:8" ht="69" hidden="1" customHeight="1" x14ac:dyDescent="0.25">
      <c r="A45" s="4">
        <v>31</v>
      </c>
      <c r="B45" s="8" t="s">
        <v>92</v>
      </c>
      <c r="C45" s="5" t="s">
        <v>5</v>
      </c>
      <c r="D45" s="6" t="s">
        <v>132</v>
      </c>
      <c r="E45" s="23"/>
      <c r="F45" s="23"/>
      <c r="G45" s="23"/>
      <c r="H45" s="31">
        <f t="shared" si="0"/>
        <v>0</v>
      </c>
    </row>
    <row r="46" spans="1:8" ht="76.5" customHeight="1" x14ac:dyDescent="0.25">
      <c r="A46" s="4">
        <v>32</v>
      </c>
      <c r="B46" s="8" t="s">
        <v>19</v>
      </c>
      <c r="C46" s="5" t="s">
        <v>5</v>
      </c>
      <c r="D46" s="6" t="s">
        <v>133</v>
      </c>
      <c r="E46" s="23">
        <v>38</v>
      </c>
      <c r="F46" s="23"/>
      <c r="G46" s="23">
        <v>45</v>
      </c>
      <c r="H46" s="31">
        <f t="shared" si="0"/>
        <v>83</v>
      </c>
    </row>
    <row r="47" spans="1:8" ht="90.75" customHeight="1" x14ac:dyDescent="0.25">
      <c r="A47" s="4">
        <v>33</v>
      </c>
      <c r="B47" s="8" t="s">
        <v>20</v>
      </c>
      <c r="C47" s="5" t="s">
        <v>5</v>
      </c>
      <c r="D47" s="6" t="s">
        <v>134</v>
      </c>
      <c r="E47" s="23">
        <v>40</v>
      </c>
      <c r="F47" s="23"/>
      <c r="G47" s="23">
        <v>10</v>
      </c>
      <c r="H47" s="31">
        <f t="shared" si="0"/>
        <v>50</v>
      </c>
    </row>
    <row r="48" spans="1:8" ht="59.25" hidden="1" customHeight="1" x14ac:dyDescent="0.25">
      <c r="A48" s="4">
        <v>34</v>
      </c>
      <c r="B48" s="8" t="s">
        <v>66</v>
      </c>
      <c r="C48" s="5" t="s">
        <v>7</v>
      </c>
      <c r="D48" s="6" t="s">
        <v>135</v>
      </c>
      <c r="E48" s="23"/>
      <c r="F48" s="23"/>
      <c r="G48" s="23"/>
      <c r="H48" s="31">
        <f t="shared" si="0"/>
        <v>0</v>
      </c>
    </row>
    <row r="49" spans="1:8" ht="59.25" customHeight="1" x14ac:dyDescent="0.25">
      <c r="A49" s="4">
        <v>35</v>
      </c>
      <c r="B49" s="8" t="s">
        <v>267</v>
      </c>
      <c r="C49" s="5" t="s">
        <v>5</v>
      </c>
      <c r="D49" s="6"/>
      <c r="E49" s="23"/>
      <c r="F49" s="23"/>
      <c r="G49" s="23">
        <v>3000</v>
      </c>
      <c r="H49" s="31">
        <f t="shared" si="0"/>
        <v>3000</v>
      </c>
    </row>
    <row r="50" spans="1:8" ht="61.5" hidden="1" customHeight="1" x14ac:dyDescent="0.25">
      <c r="A50" s="4">
        <v>36</v>
      </c>
      <c r="B50" s="8" t="s">
        <v>67</v>
      </c>
      <c r="C50" s="5" t="s">
        <v>7</v>
      </c>
      <c r="D50" s="6" t="s">
        <v>136</v>
      </c>
      <c r="E50" s="23"/>
      <c r="F50" s="23"/>
      <c r="G50" s="23"/>
      <c r="H50" s="31">
        <f t="shared" si="0"/>
        <v>0</v>
      </c>
    </row>
    <row r="51" spans="1:8" ht="62.25" customHeight="1" x14ac:dyDescent="0.25">
      <c r="A51" s="4">
        <v>37</v>
      </c>
      <c r="B51" s="8" t="s">
        <v>81</v>
      </c>
      <c r="C51" s="5" t="s">
        <v>7</v>
      </c>
      <c r="D51" s="6" t="s">
        <v>137</v>
      </c>
      <c r="E51" s="23"/>
      <c r="F51" s="23"/>
      <c r="G51" s="23">
        <v>42</v>
      </c>
      <c r="H51" s="31">
        <f t="shared" si="0"/>
        <v>42</v>
      </c>
    </row>
    <row r="52" spans="1:8" ht="62.25" hidden="1" customHeight="1" x14ac:dyDescent="0.25">
      <c r="A52" s="4">
        <v>38</v>
      </c>
      <c r="B52" s="8" t="s">
        <v>268</v>
      </c>
      <c r="C52" s="5" t="s">
        <v>5</v>
      </c>
      <c r="D52" s="6"/>
      <c r="E52" s="23"/>
      <c r="F52" s="23"/>
      <c r="G52" s="23"/>
      <c r="H52" s="31">
        <f t="shared" si="0"/>
        <v>0</v>
      </c>
    </row>
    <row r="53" spans="1:8" ht="78" hidden="1" customHeight="1" x14ac:dyDescent="0.25">
      <c r="A53" s="4">
        <v>39</v>
      </c>
      <c r="B53" s="8" t="s">
        <v>17</v>
      </c>
      <c r="C53" s="5" t="s">
        <v>5</v>
      </c>
      <c r="D53" s="6" t="s">
        <v>138</v>
      </c>
      <c r="E53" s="23"/>
      <c r="F53" s="23"/>
      <c r="G53" s="23"/>
      <c r="H53" s="31">
        <f t="shared" si="0"/>
        <v>0</v>
      </c>
    </row>
    <row r="54" spans="1:8" ht="78.75" hidden="1" customHeight="1" x14ac:dyDescent="0.25">
      <c r="A54" s="4">
        <v>40</v>
      </c>
      <c r="B54" s="8" t="s">
        <v>37</v>
      </c>
      <c r="C54" s="5" t="s">
        <v>5</v>
      </c>
      <c r="D54" s="6" t="s">
        <v>139</v>
      </c>
      <c r="E54" s="23"/>
      <c r="F54" s="23"/>
      <c r="G54" s="23"/>
      <c r="H54" s="31">
        <f t="shared" si="0"/>
        <v>0</v>
      </c>
    </row>
    <row r="55" spans="1:8" ht="87.75" customHeight="1" x14ac:dyDescent="0.25">
      <c r="A55" s="4">
        <v>41</v>
      </c>
      <c r="B55" s="8" t="s">
        <v>38</v>
      </c>
      <c r="C55" s="5" t="s">
        <v>5</v>
      </c>
      <c r="D55" s="6" t="s">
        <v>140</v>
      </c>
      <c r="E55" s="23"/>
      <c r="F55" s="23"/>
      <c r="G55" s="23">
        <v>15</v>
      </c>
      <c r="H55" s="31">
        <f t="shared" si="0"/>
        <v>15</v>
      </c>
    </row>
    <row r="56" spans="1:8" ht="85.5" customHeight="1" x14ac:dyDescent="0.25">
      <c r="A56" s="4">
        <v>42</v>
      </c>
      <c r="B56" s="8" t="s">
        <v>39</v>
      </c>
      <c r="C56" s="5" t="s">
        <v>5</v>
      </c>
      <c r="D56" s="6" t="s">
        <v>141</v>
      </c>
      <c r="E56" s="23"/>
      <c r="F56" s="23"/>
      <c r="G56" s="23">
        <v>5</v>
      </c>
      <c r="H56" s="31">
        <f t="shared" si="0"/>
        <v>5</v>
      </c>
    </row>
    <row r="57" spans="1:8" ht="48.75" hidden="1" customHeight="1" x14ac:dyDescent="0.25">
      <c r="A57" s="4">
        <v>43</v>
      </c>
      <c r="B57" s="8" t="s">
        <v>10</v>
      </c>
      <c r="C57" s="5" t="s">
        <v>5</v>
      </c>
      <c r="D57" s="6" t="s">
        <v>142</v>
      </c>
      <c r="E57" s="23"/>
      <c r="F57" s="23"/>
      <c r="G57" s="23"/>
      <c r="H57" s="31">
        <f t="shared" si="0"/>
        <v>0</v>
      </c>
    </row>
    <row r="58" spans="1:8" ht="48.75" hidden="1" customHeight="1" x14ac:dyDescent="0.25">
      <c r="A58" s="4">
        <v>44</v>
      </c>
      <c r="B58" s="8" t="s">
        <v>269</v>
      </c>
      <c r="C58" s="5" t="s">
        <v>5</v>
      </c>
      <c r="D58" s="6"/>
      <c r="E58" s="23"/>
      <c r="F58" s="23"/>
      <c r="G58" s="23"/>
      <c r="H58" s="31">
        <f t="shared" si="0"/>
        <v>0</v>
      </c>
    </row>
    <row r="59" spans="1:8" ht="43.5" hidden="1" customHeight="1" x14ac:dyDescent="0.25">
      <c r="A59" s="4">
        <v>45</v>
      </c>
      <c r="B59" s="8" t="s">
        <v>93</v>
      </c>
      <c r="C59" s="5" t="s">
        <v>7</v>
      </c>
      <c r="D59" s="6" t="s">
        <v>143</v>
      </c>
      <c r="E59" s="23"/>
      <c r="F59" s="23"/>
      <c r="G59" s="23"/>
      <c r="H59" s="31">
        <f t="shared" si="0"/>
        <v>0</v>
      </c>
    </row>
    <row r="60" spans="1:8" ht="156" customHeight="1" x14ac:dyDescent="0.25">
      <c r="A60" s="4">
        <v>46</v>
      </c>
      <c r="B60" s="10" t="s">
        <v>107</v>
      </c>
      <c r="C60" s="5" t="s">
        <v>5</v>
      </c>
      <c r="D60" s="6" t="s">
        <v>144</v>
      </c>
      <c r="E60" s="23">
        <v>38</v>
      </c>
      <c r="F60" s="23"/>
      <c r="G60" s="23">
        <v>85</v>
      </c>
      <c r="H60" s="31">
        <f t="shared" si="0"/>
        <v>123</v>
      </c>
    </row>
    <row r="61" spans="1:8" ht="156" customHeight="1" x14ac:dyDescent="0.25">
      <c r="A61" s="4">
        <v>47</v>
      </c>
      <c r="B61" s="10" t="s">
        <v>344</v>
      </c>
      <c r="C61" s="5" t="s">
        <v>5</v>
      </c>
      <c r="D61" s="6"/>
      <c r="E61" s="23"/>
      <c r="F61" s="23"/>
      <c r="G61" s="23">
        <v>4</v>
      </c>
      <c r="H61" s="31">
        <f t="shared" si="0"/>
        <v>4</v>
      </c>
    </row>
    <row r="62" spans="1:8" ht="156" customHeight="1" x14ac:dyDescent="0.25">
      <c r="A62" s="4">
        <v>48</v>
      </c>
      <c r="B62" s="10" t="s">
        <v>345</v>
      </c>
      <c r="C62" s="5" t="s">
        <v>5</v>
      </c>
      <c r="D62" s="6"/>
      <c r="E62" s="23"/>
      <c r="F62" s="23"/>
      <c r="G62" s="23">
        <v>2</v>
      </c>
      <c r="H62" s="31">
        <f t="shared" si="0"/>
        <v>2</v>
      </c>
    </row>
    <row r="63" spans="1:8" ht="156" customHeight="1" x14ac:dyDescent="0.25">
      <c r="A63" s="4">
        <v>49</v>
      </c>
      <c r="B63" s="10" t="s">
        <v>346</v>
      </c>
      <c r="C63" s="5" t="s">
        <v>5</v>
      </c>
      <c r="D63" s="6"/>
      <c r="E63" s="23"/>
      <c r="F63" s="23"/>
      <c r="G63" s="27">
        <v>2</v>
      </c>
      <c r="H63" s="31">
        <f t="shared" si="0"/>
        <v>2</v>
      </c>
    </row>
    <row r="64" spans="1:8" ht="144" customHeight="1" x14ac:dyDescent="0.25">
      <c r="A64" s="4">
        <v>50</v>
      </c>
      <c r="B64" s="8" t="s">
        <v>108</v>
      </c>
      <c r="C64" s="5" t="s">
        <v>5</v>
      </c>
      <c r="D64" s="6" t="s">
        <v>145</v>
      </c>
      <c r="E64" s="23"/>
      <c r="F64" s="23"/>
      <c r="G64" s="23">
        <v>8</v>
      </c>
      <c r="H64" s="31">
        <f t="shared" si="0"/>
        <v>8</v>
      </c>
    </row>
    <row r="65" spans="1:8" ht="144" customHeight="1" x14ac:dyDescent="0.25">
      <c r="A65" s="4">
        <v>51</v>
      </c>
      <c r="B65" s="8" t="s">
        <v>270</v>
      </c>
      <c r="C65" s="5" t="s">
        <v>5</v>
      </c>
      <c r="D65" s="6" t="s">
        <v>271</v>
      </c>
      <c r="E65" s="23">
        <v>20</v>
      </c>
      <c r="F65" s="23"/>
      <c r="G65" s="23">
        <v>5</v>
      </c>
      <c r="H65" s="31">
        <f t="shared" si="0"/>
        <v>25</v>
      </c>
    </row>
    <row r="66" spans="1:8" ht="144" customHeight="1" x14ac:dyDescent="0.25">
      <c r="A66" s="4">
        <v>52</v>
      </c>
      <c r="B66" s="8" t="s">
        <v>272</v>
      </c>
      <c r="C66" s="5" t="s">
        <v>5</v>
      </c>
      <c r="D66" s="6" t="s">
        <v>273</v>
      </c>
      <c r="E66" s="23">
        <v>26</v>
      </c>
      <c r="F66" s="23"/>
      <c r="G66" s="23">
        <v>30</v>
      </c>
      <c r="H66" s="31">
        <f t="shared" si="0"/>
        <v>56</v>
      </c>
    </row>
    <row r="67" spans="1:8" ht="117" customHeight="1" x14ac:dyDescent="0.25">
      <c r="A67" s="4">
        <v>53</v>
      </c>
      <c r="B67" s="8" t="s">
        <v>109</v>
      </c>
      <c r="C67" s="5" t="s">
        <v>5</v>
      </c>
      <c r="D67" s="6" t="s">
        <v>146</v>
      </c>
      <c r="E67" s="23"/>
      <c r="F67" s="23"/>
      <c r="G67" s="23">
        <v>7</v>
      </c>
      <c r="H67" s="31">
        <f t="shared" si="0"/>
        <v>7</v>
      </c>
    </row>
    <row r="68" spans="1:8" ht="80.25" customHeight="1" x14ac:dyDescent="0.25">
      <c r="A68" s="4">
        <v>54</v>
      </c>
      <c r="B68" s="8" t="s">
        <v>224</v>
      </c>
      <c r="C68" s="5" t="s">
        <v>5</v>
      </c>
      <c r="D68" s="6" t="s">
        <v>225</v>
      </c>
      <c r="E68" s="23"/>
      <c r="F68" s="23"/>
      <c r="G68" s="23">
        <v>2</v>
      </c>
      <c r="H68" s="31">
        <f t="shared" si="0"/>
        <v>2</v>
      </c>
    </row>
    <row r="69" spans="1:8" ht="55.5" customHeight="1" x14ac:dyDescent="0.25">
      <c r="A69" s="4">
        <v>55</v>
      </c>
      <c r="B69" s="8" t="s">
        <v>94</v>
      </c>
      <c r="C69" s="5" t="s">
        <v>5</v>
      </c>
      <c r="D69" s="6" t="s">
        <v>147</v>
      </c>
      <c r="E69" s="23"/>
      <c r="F69" s="23"/>
      <c r="G69" s="23">
        <v>1</v>
      </c>
      <c r="H69" s="31">
        <f t="shared" si="0"/>
        <v>1</v>
      </c>
    </row>
    <row r="70" spans="1:8" ht="55.5" customHeight="1" x14ac:dyDescent="0.25">
      <c r="A70" s="4">
        <v>56</v>
      </c>
      <c r="B70" s="8" t="s">
        <v>320</v>
      </c>
      <c r="C70" s="5" t="s">
        <v>76</v>
      </c>
      <c r="D70" s="6"/>
      <c r="E70" s="23"/>
      <c r="F70" s="23"/>
      <c r="G70" s="23">
        <v>100</v>
      </c>
      <c r="H70" s="31">
        <f t="shared" si="0"/>
        <v>100</v>
      </c>
    </row>
    <row r="71" spans="1:8" ht="55.5" customHeight="1" x14ac:dyDescent="0.25">
      <c r="A71" s="4">
        <v>57</v>
      </c>
      <c r="B71" s="8" t="s">
        <v>274</v>
      </c>
      <c r="C71" s="5" t="s">
        <v>7</v>
      </c>
      <c r="D71" s="6"/>
      <c r="E71" s="23"/>
      <c r="F71" s="23"/>
      <c r="G71" s="23"/>
      <c r="H71" s="31">
        <f t="shared" si="0"/>
        <v>0</v>
      </c>
    </row>
    <row r="72" spans="1:8" ht="55.5" customHeight="1" x14ac:dyDescent="0.25">
      <c r="A72" s="4">
        <v>58</v>
      </c>
      <c r="B72" s="8" t="s">
        <v>311</v>
      </c>
      <c r="C72" s="5" t="s">
        <v>263</v>
      </c>
      <c r="D72" s="6"/>
      <c r="E72" s="23">
        <v>60</v>
      </c>
      <c r="F72" s="23"/>
      <c r="G72" s="23"/>
      <c r="H72" s="31">
        <f t="shared" si="0"/>
        <v>60</v>
      </c>
    </row>
    <row r="73" spans="1:8" ht="55.5" customHeight="1" x14ac:dyDescent="0.25">
      <c r="A73" s="4">
        <v>59</v>
      </c>
      <c r="B73" s="8" t="s">
        <v>312</v>
      </c>
      <c r="C73" s="5" t="s">
        <v>5</v>
      </c>
      <c r="D73" s="6"/>
      <c r="E73" s="23">
        <v>1</v>
      </c>
      <c r="F73" s="23"/>
      <c r="G73" s="23"/>
      <c r="H73" s="31">
        <f t="shared" si="0"/>
        <v>1</v>
      </c>
    </row>
    <row r="74" spans="1:8" ht="55.5" hidden="1" customHeight="1" x14ac:dyDescent="0.25">
      <c r="A74" s="4">
        <v>60</v>
      </c>
      <c r="B74" s="8" t="s">
        <v>275</v>
      </c>
      <c r="C74" s="5" t="s">
        <v>5</v>
      </c>
      <c r="D74" s="6"/>
      <c r="E74" s="23"/>
      <c r="F74" s="23"/>
      <c r="G74" s="23"/>
      <c r="H74" s="31">
        <f t="shared" si="0"/>
        <v>0</v>
      </c>
    </row>
    <row r="75" spans="1:8" ht="55.5" hidden="1" customHeight="1" x14ac:dyDescent="0.25">
      <c r="A75" s="4">
        <v>61</v>
      </c>
      <c r="B75" s="8" t="s">
        <v>276</v>
      </c>
      <c r="C75" s="5" t="s">
        <v>5</v>
      </c>
      <c r="D75" s="6"/>
      <c r="E75" s="23"/>
      <c r="F75" s="23"/>
      <c r="G75" s="23"/>
      <c r="H75" s="31">
        <f t="shared" si="0"/>
        <v>0</v>
      </c>
    </row>
    <row r="76" spans="1:8" ht="57.75" customHeight="1" x14ac:dyDescent="0.25">
      <c r="A76" s="4">
        <v>62</v>
      </c>
      <c r="B76" s="8" t="s">
        <v>82</v>
      </c>
      <c r="C76" s="5" t="s">
        <v>5</v>
      </c>
      <c r="D76" s="6" t="s">
        <v>148</v>
      </c>
      <c r="E76" s="23"/>
      <c r="F76" s="23"/>
      <c r="G76" s="23">
        <v>5</v>
      </c>
      <c r="H76" s="31">
        <f t="shared" si="0"/>
        <v>5</v>
      </c>
    </row>
    <row r="77" spans="1:8" ht="57.75" customHeight="1" x14ac:dyDescent="0.25">
      <c r="A77" s="4">
        <v>63</v>
      </c>
      <c r="B77" s="8" t="s">
        <v>321</v>
      </c>
      <c r="C77" s="5"/>
      <c r="D77" s="6"/>
      <c r="E77" s="23"/>
      <c r="F77" s="23"/>
      <c r="G77" s="23">
        <v>7</v>
      </c>
      <c r="H77" s="31">
        <f t="shared" si="0"/>
        <v>7</v>
      </c>
    </row>
    <row r="78" spans="1:8" ht="48.75" hidden="1" customHeight="1" x14ac:dyDescent="0.25">
      <c r="A78" s="4">
        <v>64</v>
      </c>
      <c r="B78" s="8" t="s">
        <v>83</v>
      </c>
      <c r="C78" s="5" t="s">
        <v>5</v>
      </c>
      <c r="D78" s="6" t="s">
        <v>149</v>
      </c>
      <c r="E78" s="23"/>
      <c r="F78" s="23"/>
      <c r="G78" s="23"/>
      <c r="H78" s="31">
        <f t="shared" si="0"/>
        <v>0</v>
      </c>
    </row>
    <row r="79" spans="1:8" ht="48.75" customHeight="1" x14ac:dyDescent="0.25">
      <c r="A79" s="4">
        <v>65</v>
      </c>
      <c r="B79" s="8" t="s">
        <v>316</v>
      </c>
      <c r="C79" s="5" t="s">
        <v>5</v>
      </c>
      <c r="D79" s="6"/>
      <c r="E79" s="23"/>
      <c r="F79" s="23">
        <v>3</v>
      </c>
      <c r="G79" s="23">
        <v>10</v>
      </c>
      <c r="H79" s="31">
        <f t="shared" ref="H79:H142" si="1">E79+G79</f>
        <v>10</v>
      </c>
    </row>
    <row r="80" spans="1:8" ht="82.5" hidden="1" customHeight="1" x14ac:dyDescent="0.25">
      <c r="A80" s="4">
        <v>66</v>
      </c>
      <c r="B80" s="8" t="s">
        <v>33</v>
      </c>
      <c r="C80" s="5" t="s">
        <v>5</v>
      </c>
      <c r="D80" s="6" t="s">
        <v>150</v>
      </c>
      <c r="E80" s="23"/>
      <c r="F80" s="23"/>
      <c r="G80" s="23"/>
      <c r="H80" s="31">
        <f t="shared" si="1"/>
        <v>0</v>
      </c>
    </row>
    <row r="81" spans="1:8" ht="89.25" hidden="1" customHeight="1" x14ac:dyDescent="0.25">
      <c r="A81" s="4">
        <v>67</v>
      </c>
      <c r="B81" s="10" t="s">
        <v>59</v>
      </c>
      <c r="C81" s="5" t="s">
        <v>5</v>
      </c>
      <c r="D81" s="6" t="s">
        <v>151</v>
      </c>
      <c r="E81" s="23"/>
      <c r="F81" s="23"/>
      <c r="G81" s="23"/>
      <c r="H81" s="31">
        <f t="shared" si="1"/>
        <v>0</v>
      </c>
    </row>
    <row r="82" spans="1:8" ht="91.5" hidden="1" customHeight="1" x14ac:dyDescent="0.25">
      <c r="A82" s="4">
        <v>68</v>
      </c>
      <c r="B82" s="10" t="s">
        <v>60</v>
      </c>
      <c r="C82" s="5" t="s">
        <v>5</v>
      </c>
      <c r="D82" s="6" t="s">
        <v>152</v>
      </c>
      <c r="E82" s="23"/>
      <c r="F82" s="23">
        <v>3</v>
      </c>
      <c r="G82" s="23"/>
      <c r="H82" s="31">
        <f t="shared" si="1"/>
        <v>0</v>
      </c>
    </row>
    <row r="83" spans="1:8" ht="75" customHeight="1" x14ac:dyDescent="0.25">
      <c r="A83" s="4">
        <v>69</v>
      </c>
      <c r="B83" s="8" t="s">
        <v>68</v>
      </c>
      <c r="C83" s="5" t="s">
        <v>5</v>
      </c>
      <c r="D83" s="6" t="s">
        <v>153</v>
      </c>
      <c r="E83" s="23">
        <v>30</v>
      </c>
      <c r="F83" s="23"/>
      <c r="G83" s="23">
        <v>39</v>
      </c>
      <c r="H83" s="31">
        <f t="shared" si="1"/>
        <v>69</v>
      </c>
    </row>
    <row r="84" spans="1:8" ht="75" customHeight="1" x14ac:dyDescent="0.25">
      <c r="A84" s="4">
        <v>70</v>
      </c>
      <c r="B84" s="8" t="s">
        <v>313</v>
      </c>
      <c r="C84" s="5" t="s">
        <v>5</v>
      </c>
      <c r="D84" s="6"/>
      <c r="E84" s="23">
        <v>30</v>
      </c>
      <c r="F84" s="23"/>
      <c r="G84" s="23"/>
      <c r="H84" s="31">
        <f t="shared" si="1"/>
        <v>30</v>
      </c>
    </row>
    <row r="85" spans="1:8" ht="75" customHeight="1" x14ac:dyDescent="0.25">
      <c r="A85" s="4">
        <v>71</v>
      </c>
      <c r="B85" s="8" t="s">
        <v>69</v>
      </c>
      <c r="C85" s="5" t="s">
        <v>5</v>
      </c>
      <c r="D85" s="6" t="s">
        <v>154</v>
      </c>
      <c r="E85" s="23"/>
      <c r="F85" s="23"/>
      <c r="G85" s="23">
        <v>62</v>
      </c>
      <c r="H85" s="31">
        <f t="shared" si="1"/>
        <v>62</v>
      </c>
    </row>
    <row r="86" spans="1:8" ht="75" customHeight="1" x14ac:dyDescent="0.25">
      <c r="A86" s="4">
        <v>72</v>
      </c>
      <c r="B86" s="8" t="s">
        <v>84</v>
      </c>
      <c r="C86" s="5" t="s">
        <v>5</v>
      </c>
      <c r="D86" s="6" t="s">
        <v>155</v>
      </c>
      <c r="E86" s="23">
        <v>44</v>
      </c>
      <c r="F86" s="23"/>
      <c r="G86" s="23">
        <v>86</v>
      </c>
      <c r="H86" s="31">
        <f t="shared" si="1"/>
        <v>130</v>
      </c>
    </row>
    <row r="87" spans="1:8" ht="75" hidden="1" customHeight="1" x14ac:dyDescent="0.25">
      <c r="A87" s="4">
        <v>73</v>
      </c>
      <c r="B87" s="8" t="s">
        <v>85</v>
      </c>
      <c r="C87" s="5" t="s">
        <v>5</v>
      </c>
      <c r="D87" s="6" t="s">
        <v>156</v>
      </c>
      <c r="E87" s="23"/>
      <c r="F87" s="23"/>
      <c r="G87" s="23"/>
      <c r="H87" s="31">
        <f t="shared" si="1"/>
        <v>0</v>
      </c>
    </row>
    <row r="88" spans="1:8" ht="75" customHeight="1" x14ac:dyDescent="0.25">
      <c r="A88" s="4">
        <v>74</v>
      </c>
      <c r="B88" s="8" t="s">
        <v>86</v>
      </c>
      <c r="C88" s="5" t="s">
        <v>5</v>
      </c>
      <c r="D88" s="6" t="s">
        <v>157</v>
      </c>
      <c r="E88" s="23"/>
      <c r="F88" s="23"/>
      <c r="G88" s="23">
        <v>36</v>
      </c>
      <c r="H88" s="31">
        <f t="shared" si="1"/>
        <v>36</v>
      </c>
    </row>
    <row r="89" spans="1:8" ht="84.75" customHeight="1" x14ac:dyDescent="0.25">
      <c r="A89" s="4">
        <v>75</v>
      </c>
      <c r="B89" s="8" t="s">
        <v>27</v>
      </c>
      <c r="C89" s="5" t="s">
        <v>5</v>
      </c>
      <c r="D89" s="6" t="s">
        <v>158</v>
      </c>
      <c r="E89" s="23">
        <v>65</v>
      </c>
      <c r="F89" s="23"/>
      <c r="G89" s="23">
        <v>134</v>
      </c>
      <c r="H89" s="31">
        <f t="shared" si="1"/>
        <v>199</v>
      </c>
    </row>
    <row r="90" spans="1:8" ht="79.5" customHeight="1" x14ac:dyDescent="0.25">
      <c r="A90" s="4">
        <v>76</v>
      </c>
      <c r="B90" s="8" t="s">
        <v>28</v>
      </c>
      <c r="C90" s="5" t="s">
        <v>5</v>
      </c>
      <c r="D90" s="6" t="s">
        <v>159</v>
      </c>
      <c r="E90" s="23">
        <v>90</v>
      </c>
      <c r="F90" s="23"/>
      <c r="G90" s="23">
        <v>216</v>
      </c>
      <c r="H90" s="31">
        <f t="shared" si="1"/>
        <v>306</v>
      </c>
    </row>
    <row r="91" spans="1:8" ht="69" customHeight="1" x14ac:dyDescent="0.25">
      <c r="A91" s="4">
        <v>77</v>
      </c>
      <c r="B91" s="8" t="s">
        <v>87</v>
      </c>
      <c r="C91" s="5" t="s">
        <v>5</v>
      </c>
      <c r="D91" s="6" t="s">
        <v>160</v>
      </c>
      <c r="E91" s="23">
        <v>60</v>
      </c>
      <c r="F91" s="23"/>
      <c r="G91" s="23">
        <v>126</v>
      </c>
      <c r="H91" s="31">
        <f t="shared" si="1"/>
        <v>186</v>
      </c>
    </row>
    <row r="92" spans="1:8" ht="69" customHeight="1" x14ac:dyDescent="0.25">
      <c r="A92" s="4">
        <v>78</v>
      </c>
      <c r="B92" s="8" t="s">
        <v>226</v>
      </c>
      <c r="C92" s="5" t="s">
        <v>5</v>
      </c>
      <c r="D92" s="6" t="s">
        <v>227</v>
      </c>
      <c r="E92" s="23">
        <v>114</v>
      </c>
      <c r="F92" s="23"/>
      <c r="G92" s="23">
        <v>124</v>
      </c>
      <c r="H92" s="31">
        <f t="shared" si="1"/>
        <v>238</v>
      </c>
    </row>
    <row r="93" spans="1:8" ht="69" customHeight="1" x14ac:dyDescent="0.25">
      <c r="A93" s="4">
        <v>79</v>
      </c>
      <c r="B93" s="8" t="s">
        <v>228</v>
      </c>
      <c r="C93" s="5" t="s">
        <v>5</v>
      </c>
      <c r="D93" s="6" t="s">
        <v>229</v>
      </c>
      <c r="E93" s="23">
        <v>75</v>
      </c>
      <c r="F93" s="23"/>
      <c r="G93" s="23">
        <v>199</v>
      </c>
      <c r="H93" s="31">
        <f t="shared" si="1"/>
        <v>274</v>
      </c>
    </row>
    <row r="94" spans="1:8" ht="69" hidden="1" customHeight="1" x14ac:dyDescent="0.25">
      <c r="A94" s="4">
        <v>80</v>
      </c>
      <c r="B94" s="8" t="s">
        <v>277</v>
      </c>
      <c r="C94" s="5" t="s">
        <v>5</v>
      </c>
      <c r="D94" s="6"/>
      <c r="E94" s="23"/>
      <c r="F94" s="23"/>
      <c r="G94" s="23"/>
      <c r="H94" s="31">
        <f t="shared" si="1"/>
        <v>0</v>
      </c>
    </row>
    <row r="95" spans="1:8" ht="83.25" customHeight="1" x14ac:dyDescent="0.25">
      <c r="A95" s="4">
        <v>81</v>
      </c>
      <c r="B95" s="8" t="s">
        <v>35</v>
      </c>
      <c r="C95" s="5" t="s">
        <v>5</v>
      </c>
      <c r="D95" s="6" t="s">
        <v>161</v>
      </c>
      <c r="E95" s="23">
        <v>170</v>
      </c>
      <c r="F95" s="23"/>
      <c r="G95" s="23">
        <v>260</v>
      </c>
      <c r="H95" s="31">
        <f t="shared" si="1"/>
        <v>430</v>
      </c>
    </row>
    <row r="96" spans="1:8" ht="69" customHeight="1" x14ac:dyDescent="0.25">
      <c r="A96" s="4">
        <v>82</v>
      </c>
      <c r="B96" s="8" t="s">
        <v>70</v>
      </c>
      <c r="C96" s="5" t="s">
        <v>5</v>
      </c>
      <c r="D96" s="6" t="s">
        <v>162</v>
      </c>
      <c r="E96" s="23"/>
      <c r="F96" s="23"/>
      <c r="G96" s="23">
        <v>10</v>
      </c>
      <c r="H96" s="31">
        <f t="shared" si="1"/>
        <v>10</v>
      </c>
    </row>
    <row r="97" spans="1:8" ht="58.5" customHeight="1" x14ac:dyDescent="0.25">
      <c r="A97" s="4">
        <v>83</v>
      </c>
      <c r="B97" s="10" t="s">
        <v>62</v>
      </c>
      <c r="C97" s="5" t="s">
        <v>77</v>
      </c>
      <c r="D97" s="6" t="s">
        <v>163</v>
      </c>
      <c r="E97" s="23">
        <v>50</v>
      </c>
      <c r="F97" s="23"/>
      <c r="G97" s="23">
        <v>20</v>
      </c>
      <c r="H97" s="31">
        <f t="shared" si="1"/>
        <v>70</v>
      </c>
    </row>
    <row r="98" spans="1:8" ht="59.25" hidden="1" customHeight="1" x14ac:dyDescent="0.25">
      <c r="A98" s="4">
        <v>84</v>
      </c>
      <c r="B98" s="8" t="s">
        <v>49</v>
      </c>
      <c r="C98" s="5" t="s">
        <v>5</v>
      </c>
      <c r="D98" s="6" t="s">
        <v>164</v>
      </c>
      <c r="E98" s="23"/>
      <c r="F98" s="23"/>
      <c r="G98" s="23"/>
      <c r="H98" s="31">
        <f t="shared" si="1"/>
        <v>0</v>
      </c>
    </row>
    <row r="99" spans="1:8" ht="59.25" hidden="1" customHeight="1" x14ac:dyDescent="0.25">
      <c r="A99" s="4">
        <v>85</v>
      </c>
      <c r="B99" s="8" t="s">
        <v>278</v>
      </c>
      <c r="C99" s="5" t="s">
        <v>5</v>
      </c>
      <c r="D99" s="6"/>
      <c r="E99" s="23"/>
      <c r="F99" s="23"/>
      <c r="G99" s="23"/>
      <c r="H99" s="31">
        <f t="shared" si="1"/>
        <v>0</v>
      </c>
    </row>
    <row r="100" spans="1:8" ht="59.25" hidden="1" customHeight="1" x14ac:dyDescent="0.25">
      <c r="A100" s="4">
        <v>86</v>
      </c>
      <c r="B100" s="8" t="s">
        <v>279</v>
      </c>
      <c r="C100" s="5" t="s">
        <v>5</v>
      </c>
      <c r="D100" s="6"/>
      <c r="E100" s="23"/>
      <c r="F100" s="23"/>
      <c r="G100" s="23"/>
      <c r="H100" s="31">
        <f t="shared" si="1"/>
        <v>0</v>
      </c>
    </row>
    <row r="101" spans="1:8" ht="96" hidden="1" customHeight="1" x14ac:dyDescent="0.25">
      <c r="A101" s="4">
        <v>87</v>
      </c>
      <c r="B101" s="8" t="s">
        <v>230</v>
      </c>
      <c r="C101" s="5" t="s">
        <v>5</v>
      </c>
      <c r="D101" s="6" t="s">
        <v>231</v>
      </c>
      <c r="E101" s="23"/>
      <c r="F101" s="23"/>
      <c r="G101" s="23"/>
      <c r="H101" s="31">
        <f t="shared" si="1"/>
        <v>0</v>
      </c>
    </row>
    <row r="102" spans="1:8" ht="42.75" customHeight="1" x14ac:dyDescent="0.25">
      <c r="A102" s="4">
        <v>88</v>
      </c>
      <c r="B102" s="8" t="s">
        <v>48</v>
      </c>
      <c r="C102" s="5" t="s">
        <v>5</v>
      </c>
      <c r="D102" s="15" t="s">
        <v>165</v>
      </c>
      <c r="E102" s="23"/>
      <c r="F102" s="23"/>
      <c r="G102" s="23">
        <v>4</v>
      </c>
      <c r="H102" s="31">
        <f t="shared" si="1"/>
        <v>4</v>
      </c>
    </row>
    <row r="103" spans="1:8" ht="42.75" customHeight="1" x14ac:dyDescent="0.25">
      <c r="A103" s="4">
        <v>89</v>
      </c>
      <c r="B103" s="8" t="s">
        <v>280</v>
      </c>
      <c r="C103" s="5" t="s">
        <v>5</v>
      </c>
      <c r="D103" s="15"/>
      <c r="E103" s="23"/>
      <c r="F103" s="23"/>
      <c r="G103" s="23">
        <v>13</v>
      </c>
      <c r="H103" s="31">
        <f t="shared" si="1"/>
        <v>13</v>
      </c>
    </row>
    <row r="104" spans="1:8" ht="42.75" customHeight="1" x14ac:dyDescent="0.25">
      <c r="A104" s="4">
        <v>90</v>
      </c>
      <c r="B104" s="8" t="s">
        <v>322</v>
      </c>
      <c r="C104" s="5" t="s">
        <v>5</v>
      </c>
      <c r="D104" s="15"/>
      <c r="E104" s="23"/>
      <c r="F104" s="23"/>
      <c r="G104" s="23">
        <v>4</v>
      </c>
      <c r="H104" s="31">
        <f t="shared" si="1"/>
        <v>4</v>
      </c>
    </row>
    <row r="105" spans="1:8" ht="42.75" customHeight="1" x14ac:dyDescent="0.25">
      <c r="A105" s="4">
        <v>91</v>
      </c>
      <c r="B105" s="8" t="s">
        <v>281</v>
      </c>
      <c r="C105" s="5" t="s">
        <v>5</v>
      </c>
      <c r="D105" s="15"/>
      <c r="E105" s="23"/>
      <c r="F105" s="23"/>
      <c r="G105" s="23">
        <v>5</v>
      </c>
      <c r="H105" s="31">
        <f t="shared" si="1"/>
        <v>5</v>
      </c>
    </row>
    <row r="106" spans="1:8" ht="42.75" customHeight="1" x14ac:dyDescent="0.25">
      <c r="A106" s="4">
        <v>92</v>
      </c>
      <c r="B106" s="8" t="s">
        <v>323</v>
      </c>
      <c r="C106" s="5" t="s">
        <v>5</v>
      </c>
      <c r="D106" s="15"/>
      <c r="E106" s="23"/>
      <c r="F106" s="23"/>
      <c r="G106" s="23">
        <v>4</v>
      </c>
      <c r="H106" s="31">
        <f t="shared" si="1"/>
        <v>4</v>
      </c>
    </row>
    <row r="107" spans="1:8" ht="97.5" hidden="1" customHeight="1" x14ac:dyDescent="0.25">
      <c r="A107" s="4">
        <v>93</v>
      </c>
      <c r="B107" s="8" t="s">
        <v>282</v>
      </c>
      <c r="C107" s="5" t="s">
        <v>5</v>
      </c>
      <c r="D107" s="15" t="s">
        <v>283</v>
      </c>
      <c r="E107" s="23"/>
      <c r="F107" s="23"/>
      <c r="G107" s="23"/>
      <c r="H107" s="31">
        <f t="shared" si="1"/>
        <v>0</v>
      </c>
    </row>
    <row r="108" spans="1:8" ht="97.5" customHeight="1" x14ac:dyDescent="0.25">
      <c r="A108" s="4">
        <v>94</v>
      </c>
      <c r="B108" s="8" t="s">
        <v>284</v>
      </c>
      <c r="C108" s="5" t="s">
        <v>5</v>
      </c>
      <c r="D108" s="15"/>
      <c r="E108" s="23"/>
      <c r="F108" s="23"/>
      <c r="G108" s="23">
        <v>5</v>
      </c>
      <c r="H108" s="31">
        <f t="shared" si="1"/>
        <v>5</v>
      </c>
    </row>
    <row r="109" spans="1:8" ht="139.5" hidden="1" customHeight="1" x14ac:dyDescent="0.25">
      <c r="A109" s="4">
        <v>95</v>
      </c>
      <c r="B109" s="11" t="s">
        <v>41</v>
      </c>
      <c r="C109" s="5" t="s">
        <v>5</v>
      </c>
      <c r="D109" s="6" t="s">
        <v>166</v>
      </c>
      <c r="E109" s="23"/>
      <c r="F109" s="23"/>
      <c r="G109" s="23"/>
      <c r="H109" s="31">
        <f t="shared" si="1"/>
        <v>0</v>
      </c>
    </row>
    <row r="110" spans="1:8" ht="77.25" customHeight="1" x14ac:dyDescent="0.25">
      <c r="A110" s="4">
        <v>96</v>
      </c>
      <c r="B110" s="11" t="s">
        <v>95</v>
      </c>
      <c r="C110" s="5" t="s">
        <v>5</v>
      </c>
      <c r="D110" s="6" t="s">
        <v>167</v>
      </c>
      <c r="E110" s="23"/>
      <c r="F110" s="23"/>
      <c r="G110" s="23">
        <v>10</v>
      </c>
      <c r="H110" s="31">
        <f t="shared" si="1"/>
        <v>10</v>
      </c>
    </row>
    <row r="111" spans="1:8" ht="77.25" hidden="1" customHeight="1" x14ac:dyDescent="0.25">
      <c r="A111" s="4">
        <v>97</v>
      </c>
      <c r="B111" s="11" t="s">
        <v>285</v>
      </c>
      <c r="C111" s="5" t="s">
        <v>5</v>
      </c>
      <c r="D111" s="6"/>
      <c r="E111" s="23"/>
      <c r="F111" s="23"/>
      <c r="G111" s="23"/>
      <c r="H111" s="31">
        <f t="shared" si="1"/>
        <v>0</v>
      </c>
    </row>
    <row r="112" spans="1:8" ht="48" hidden="1" customHeight="1" x14ac:dyDescent="0.25">
      <c r="A112" s="4">
        <v>98</v>
      </c>
      <c r="B112" s="8" t="s">
        <v>54</v>
      </c>
      <c r="C112" s="5" t="s">
        <v>5</v>
      </c>
      <c r="D112" s="6" t="s">
        <v>168</v>
      </c>
      <c r="E112" s="23"/>
      <c r="F112" s="23"/>
      <c r="G112" s="23"/>
      <c r="H112" s="31">
        <f t="shared" si="1"/>
        <v>0</v>
      </c>
    </row>
    <row r="113" spans="1:8" ht="70.5" hidden="1" customHeight="1" x14ac:dyDescent="0.25">
      <c r="A113" s="4">
        <v>99</v>
      </c>
      <c r="B113" s="8" t="s">
        <v>71</v>
      </c>
      <c r="C113" s="5" t="s">
        <v>5</v>
      </c>
      <c r="D113" s="6" t="s">
        <v>169</v>
      </c>
      <c r="E113" s="23"/>
      <c r="F113" s="23"/>
      <c r="G113" s="23"/>
      <c r="H113" s="31">
        <f t="shared" si="1"/>
        <v>0</v>
      </c>
    </row>
    <row r="114" spans="1:8" ht="37.5" customHeight="1" x14ac:dyDescent="0.25">
      <c r="A114" s="4">
        <v>100</v>
      </c>
      <c r="B114" s="8" t="s">
        <v>31</v>
      </c>
      <c r="C114" s="5" t="s">
        <v>5</v>
      </c>
      <c r="D114" s="6" t="s">
        <v>173</v>
      </c>
      <c r="E114" s="23">
        <v>95</v>
      </c>
      <c r="F114" s="23"/>
      <c r="G114" s="23"/>
      <c r="H114" s="31">
        <f t="shared" si="1"/>
        <v>95</v>
      </c>
    </row>
    <row r="115" spans="1:8" ht="73.5" customHeight="1" x14ac:dyDescent="0.25">
      <c r="A115" s="4">
        <v>101</v>
      </c>
      <c r="B115" s="8" t="s">
        <v>326</v>
      </c>
      <c r="C115" s="5" t="s">
        <v>5</v>
      </c>
      <c r="D115" s="6"/>
      <c r="E115" s="23"/>
      <c r="F115" s="23"/>
      <c r="G115" s="23">
        <v>100</v>
      </c>
      <c r="H115" s="31">
        <f t="shared" si="1"/>
        <v>100</v>
      </c>
    </row>
    <row r="116" spans="1:8" ht="87" hidden="1" customHeight="1" x14ac:dyDescent="0.25">
      <c r="A116" s="4">
        <v>102</v>
      </c>
      <c r="B116" s="8" t="s">
        <v>232</v>
      </c>
      <c r="C116" s="5" t="s">
        <v>5</v>
      </c>
      <c r="D116" s="6" t="s">
        <v>170</v>
      </c>
      <c r="E116" s="23"/>
      <c r="F116" s="23"/>
      <c r="G116" s="23"/>
      <c r="H116" s="31">
        <f t="shared" si="1"/>
        <v>0</v>
      </c>
    </row>
    <row r="117" spans="1:8" ht="84" hidden="1" customHeight="1" x14ac:dyDescent="0.25">
      <c r="A117" s="4">
        <v>103</v>
      </c>
      <c r="B117" s="8" t="s">
        <v>233</v>
      </c>
      <c r="C117" s="5" t="s">
        <v>5</v>
      </c>
      <c r="D117" s="6" t="s">
        <v>171</v>
      </c>
      <c r="E117" s="23"/>
      <c r="F117" s="23"/>
      <c r="G117" s="23"/>
      <c r="H117" s="31">
        <f t="shared" si="1"/>
        <v>0</v>
      </c>
    </row>
    <row r="118" spans="1:8" ht="134.25" hidden="1" customHeight="1" x14ac:dyDescent="0.25">
      <c r="A118" s="4">
        <v>104</v>
      </c>
      <c r="B118" s="8" t="s">
        <v>234</v>
      </c>
      <c r="C118" s="5" t="s">
        <v>5</v>
      </c>
      <c r="D118" s="6" t="s">
        <v>172</v>
      </c>
      <c r="E118" s="23"/>
      <c r="F118" s="23"/>
      <c r="G118" s="23"/>
      <c r="H118" s="31">
        <f t="shared" si="1"/>
        <v>0</v>
      </c>
    </row>
    <row r="119" spans="1:8" ht="107.25" customHeight="1" x14ac:dyDescent="0.25">
      <c r="A119" s="4">
        <v>105</v>
      </c>
      <c r="B119" s="16" t="s">
        <v>237</v>
      </c>
      <c r="C119" s="5" t="s">
        <v>5</v>
      </c>
      <c r="D119" s="17" t="s">
        <v>238</v>
      </c>
      <c r="E119" s="23">
        <v>72</v>
      </c>
      <c r="F119" s="23"/>
      <c r="G119" s="23">
        <v>10</v>
      </c>
      <c r="H119" s="31">
        <f t="shared" si="1"/>
        <v>82</v>
      </c>
    </row>
    <row r="120" spans="1:8" ht="94.5" customHeight="1" x14ac:dyDescent="0.25">
      <c r="A120" s="4">
        <v>106</v>
      </c>
      <c r="B120" s="16" t="s">
        <v>239</v>
      </c>
      <c r="C120" s="5" t="s">
        <v>5</v>
      </c>
      <c r="D120" s="6" t="s">
        <v>240</v>
      </c>
      <c r="E120" s="23">
        <v>52</v>
      </c>
      <c r="F120" s="23"/>
      <c r="G120" s="23">
        <v>10</v>
      </c>
      <c r="H120" s="31">
        <f t="shared" si="1"/>
        <v>62</v>
      </c>
    </row>
    <row r="121" spans="1:8" ht="94.5" customHeight="1" x14ac:dyDescent="0.25">
      <c r="A121" s="4">
        <v>107</v>
      </c>
      <c r="B121" s="16" t="s">
        <v>286</v>
      </c>
      <c r="C121" s="5" t="s">
        <v>5</v>
      </c>
      <c r="D121" s="17"/>
      <c r="E121" s="23"/>
      <c r="F121" s="23"/>
      <c r="G121" s="23"/>
      <c r="H121" s="31">
        <f t="shared" si="1"/>
        <v>0</v>
      </c>
    </row>
    <row r="122" spans="1:8" ht="101.25" hidden="1" customHeight="1" x14ac:dyDescent="0.25">
      <c r="A122" s="4">
        <v>108</v>
      </c>
      <c r="B122" s="16" t="s">
        <v>235</v>
      </c>
      <c r="C122" s="5" t="s">
        <v>5</v>
      </c>
      <c r="D122" s="18" t="s">
        <v>236</v>
      </c>
      <c r="E122" s="23"/>
      <c r="F122" s="23"/>
      <c r="G122" s="23"/>
      <c r="H122" s="31">
        <f t="shared" si="1"/>
        <v>0</v>
      </c>
    </row>
    <row r="123" spans="1:8" ht="64.5" customHeight="1" x14ac:dyDescent="0.25">
      <c r="A123" s="4">
        <v>109</v>
      </c>
      <c r="B123" s="8" t="s">
        <v>103</v>
      </c>
      <c r="C123" s="5" t="s">
        <v>5</v>
      </c>
      <c r="D123" s="6" t="s">
        <v>174</v>
      </c>
      <c r="E123" s="23">
        <v>8</v>
      </c>
      <c r="F123" s="23"/>
      <c r="G123" s="23">
        <v>33</v>
      </c>
      <c r="H123" s="31">
        <f t="shared" si="1"/>
        <v>41</v>
      </c>
    </row>
    <row r="124" spans="1:8" ht="93.75" customHeight="1" x14ac:dyDescent="0.25">
      <c r="A124" s="4">
        <v>110</v>
      </c>
      <c r="B124" s="8" t="s">
        <v>104</v>
      </c>
      <c r="C124" s="5" t="s">
        <v>5</v>
      </c>
      <c r="D124" s="6" t="s">
        <v>175</v>
      </c>
      <c r="E124" s="23">
        <v>18</v>
      </c>
      <c r="F124" s="23"/>
      <c r="G124" s="23">
        <v>41</v>
      </c>
      <c r="H124" s="31">
        <f t="shared" si="1"/>
        <v>59</v>
      </c>
    </row>
    <row r="125" spans="1:8" ht="105" customHeight="1" x14ac:dyDescent="0.25">
      <c r="A125" s="4">
        <v>111</v>
      </c>
      <c r="B125" s="8" t="s">
        <v>16</v>
      </c>
      <c r="C125" s="5" t="s">
        <v>5</v>
      </c>
      <c r="D125" s="6" t="s">
        <v>176</v>
      </c>
      <c r="E125" s="23">
        <v>40</v>
      </c>
      <c r="F125" s="23"/>
      <c r="G125" s="23">
        <v>157</v>
      </c>
      <c r="H125" s="31">
        <f t="shared" si="1"/>
        <v>197</v>
      </c>
    </row>
    <row r="126" spans="1:8" ht="95.25" customHeight="1" x14ac:dyDescent="0.25">
      <c r="A126" s="4">
        <v>112</v>
      </c>
      <c r="B126" s="8" t="s">
        <v>241</v>
      </c>
      <c r="C126" s="5" t="s">
        <v>5</v>
      </c>
      <c r="D126" s="6" t="s">
        <v>242</v>
      </c>
      <c r="E126" s="23">
        <v>50</v>
      </c>
      <c r="F126" s="23"/>
      <c r="G126" s="23">
        <v>350</v>
      </c>
      <c r="H126" s="31">
        <f t="shared" si="1"/>
        <v>400</v>
      </c>
    </row>
    <row r="127" spans="1:8" ht="95.25" hidden="1" customHeight="1" x14ac:dyDescent="0.25">
      <c r="A127" s="4">
        <v>113</v>
      </c>
      <c r="B127" s="8" t="s">
        <v>287</v>
      </c>
      <c r="C127" s="5" t="s">
        <v>5</v>
      </c>
      <c r="D127" s="6"/>
      <c r="E127" s="23"/>
      <c r="F127" s="23"/>
      <c r="G127" s="23"/>
      <c r="H127" s="31">
        <f t="shared" si="1"/>
        <v>0</v>
      </c>
    </row>
    <row r="128" spans="1:8" ht="57" customHeight="1" x14ac:dyDescent="0.25">
      <c r="A128" s="4">
        <v>114</v>
      </c>
      <c r="B128" s="8" t="s">
        <v>251</v>
      </c>
      <c r="C128" s="5" t="s">
        <v>5</v>
      </c>
      <c r="D128" s="6" t="s">
        <v>252</v>
      </c>
      <c r="E128" s="23">
        <v>10</v>
      </c>
      <c r="F128" s="23"/>
      <c r="G128" s="23">
        <v>38</v>
      </c>
      <c r="H128" s="31">
        <f t="shared" si="1"/>
        <v>48</v>
      </c>
    </row>
    <row r="129" spans="1:8" ht="56.25" customHeight="1" x14ac:dyDescent="0.25">
      <c r="A129" s="4">
        <v>115</v>
      </c>
      <c r="B129" s="8" t="s">
        <v>50</v>
      </c>
      <c r="C129" s="5" t="s">
        <v>5</v>
      </c>
      <c r="D129" s="6" t="s">
        <v>177</v>
      </c>
      <c r="E129" s="23">
        <v>2</v>
      </c>
      <c r="F129" s="23"/>
      <c r="G129" s="23">
        <v>77</v>
      </c>
      <c r="H129" s="31">
        <f t="shared" si="1"/>
        <v>79</v>
      </c>
    </row>
    <row r="130" spans="1:8" ht="48.75" hidden="1" customHeight="1" x14ac:dyDescent="0.25">
      <c r="A130" s="4">
        <v>116</v>
      </c>
      <c r="B130" s="8" t="s">
        <v>96</v>
      </c>
      <c r="C130" s="5" t="s">
        <v>5</v>
      </c>
      <c r="D130" s="6" t="s">
        <v>217</v>
      </c>
      <c r="E130" s="23"/>
      <c r="F130" s="23"/>
      <c r="G130" s="23"/>
      <c r="H130" s="31">
        <f t="shared" si="1"/>
        <v>0</v>
      </c>
    </row>
    <row r="131" spans="1:8" ht="120" customHeight="1" x14ac:dyDescent="0.25">
      <c r="A131" s="4">
        <v>117</v>
      </c>
      <c r="B131" s="8" t="s">
        <v>47</v>
      </c>
      <c r="C131" s="5" t="s">
        <v>288</v>
      </c>
      <c r="D131" s="6" t="s">
        <v>178</v>
      </c>
      <c r="E131" s="23">
        <v>90</v>
      </c>
      <c r="F131" s="23"/>
      <c r="G131" s="23">
        <v>397</v>
      </c>
      <c r="H131" s="31">
        <f t="shared" si="1"/>
        <v>487</v>
      </c>
    </row>
    <row r="132" spans="1:8" ht="108" customHeight="1" x14ac:dyDescent="0.25">
      <c r="A132" s="4">
        <v>118</v>
      </c>
      <c r="B132" s="11" t="s">
        <v>78</v>
      </c>
      <c r="C132" s="5" t="s">
        <v>288</v>
      </c>
      <c r="D132" s="6" t="s">
        <v>257</v>
      </c>
      <c r="E132" s="23">
        <v>75</v>
      </c>
      <c r="F132" s="23"/>
      <c r="G132" s="23">
        <v>140</v>
      </c>
      <c r="H132" s="31">
        <f t="shared" si="1"/>
        <v>215</v>
      </c>
    </row>
    <row r="133" spans="1:8" ht="108" customHeight="1" x14ac:dyDescent="0.25">
      <c r="A133" s="4">
        <v>119</v>
      </c>
      <c r="B133" s="11" t="s">
        <v>243</v>
      </c>
      <c r="C133" s="5" t="s">
        <v>5</v>
      </c>
      <c r="D133" s="6" t="s">
        <v>244</v>
      </c>
      <c r="E133" s="23">
        <v>20</v>
      </c>
      <c r="F133" s="23"/>
      <c r="G133" s="23">
        <v>52</v>
      </c>
      <c r="H133" s="31">
        <f t="shared" si="1"/>
        <v>72</v>
      </c>
    </row>
    <row r="134" spans="1:8" ht="114.75" customHeight="1" x14ac:dyDescent="0.25">
      <c r="A134" s="4">
        <v>120</v>
      </c>
      <c r="B134" s="11" t="s">
        <v>79</v>
      </c>
      <c r="C134" s="5" t="s">
        <v>288</v>
      </c>
      <c r="D134" s="6" t="s">
        <v>256</v>
      </c>
      <c r="E134" s="23">
        <v>50</v>
      </c>
      <c r="F134" s="23">
        <v>60</v>
      </c>
      <c r="G134" s="23">
        <v>295</v>
      </c>
      <c r="H134" s="31">
        <f t="shared" si="1"/>
        <v>345</v>
      </c>
    </row>
    <row r="135" spans="1:8" ht="114.75" hidden="1" customHeight="1" x14ac:dyDescent="0.25">
      <c r="A135" s="4">
        <v>121</v>
      </c>
      <c r="B135" s="11" t="s">
        <v>289</v>
      </c>
      <c r="C135" s="5" t="s">
        <v>5</v>
      </c>
      <c r="D135" s="6" t="s">
        <v>290</v>
      </c>
      <c r="E135" s="23"/>
      <c r="F135" s="23"/>
      <c r="G135" s="23"/>
      <c r="H135" s="31">
        <f t="shared" si="1"/>
        <v>0</v>
      </c>
    </row>
    <row r="136" spans="1:8" ht="114.75" customHeight="1" x14ac:dyDescent="0.25">
      <c r="A136" s="4">
        <v>122</v>
      </c>
      <c r="B136" s="11" t="s">
        <v>327</v>
      </c>
      <c r="C136" s="5" t="s">
        <v>5</v>
      </c>
      <c r="D136" s="6"/>
      <c r="E136" s="23"/>
      <c r="F136" s="23"/>
      <c r="G136" s="23">
        <v>100</v>
      </c>
      <c r="H136" s="31">
        <f t="shared" si="1"/>
        <v>100</v>
      </c>
    </row>
    <row r="137" spans="1:8" ht="114.75" hidden="1" customHeight="1" x14ac:dyDescent="0.25">
      <c r="A137" s="4">
        <v>123</v>
      </c>
      <c r="B137" s="11" t="s">
        <v>291</v>
      </c>
      <c r="C137" s="5" t="s">
        <v>7</v>
      </c>
      <c r="D137" s="6"/>
      <c r="E137" s="23"/>
      <c r="F137" s="23"/>
      <c r="G137" s="23"/>
      <c r="H137" s="31">
        <f t="shared" si="1"/>
        <v>0</v>
      </c>
    </row>
    <row r="138" spans="1:8" ht="114.75" hidden="1" customHeight="1" x14ac:dyDescent="0.25">
      <c r="A138" s="4">
        <v>124</v>
      </c>
      <c r="B138" s="11" t="s">
        <v>292</v>
      </c>
      <c r="C138" s="5" t="s">
        <v>5</v>
      </c>
      <c r="D138" s="6"/>
      <c r="E138" s="23"/>
      <c r="F138" s="23"/>
      <c r="G138" s="23"/>
      <c r="H138" s="31">
        <f t="shared" si="1"/>
        <v>0</v>
      </c>
    </row>
    <row r="139" spans="1:8" ht="114.75" hidden="1" customHeight="1" x14ac:dyDescent="0.25">
      <c r="A139" s="4">
        <v>125</v>
      </c>
      <c r="B139" s="11" t="s">
        <v>293</v>
      </c>
      <c r="C139" s="5" t="s">
        <v>5</v>
      </c>
      <c r="D139" s="6"/>
      <c r="E139" s="23"/>
      <c r="F139" s="23"/>
      <c r="G139" s="23"/>
      <c r="H139" s="31">
        <f t="shared" si="1"/>
        <v>0</v>
      </c>
    </row>
    <row r="140" spans="1:8" ht="114.75" hidden="1" customHeight="1" x14ac:dyDescent="0.25">
      <c r="A140" s="4">
        <v>126</v>
      </c>
      <c r="B140" s="11" t="s">
        <v>294</v>
      </c>
      <c r="C140" s="5" t="s">
        <v>5</v>
      </c>
      <c r="D140" s="6"/>
      <c r="E140" s="23"/>
      <c r="F140" s="23"/>
      <c r="G140" s="23"/>
      <c r="H140" s="31">
        <f t="shared" si="1"/>
        <v>0</v>
      </c>
    </row>
    <row r="141" spans="1:8" ht="114.75" hidden="1" customHeight="1" x14ac:dyDescent="0.25">
      <c r="A141" s="4">
        <v>127</v>
      </c>
      <c r="B141" s="11" t="s">
        <v>295</v>
      </c>
      <c r="C141" s="5" t="s">
        <v>76</v>
      </c>
      <c r="D141" s="6"/>
      <c r="E141" s="23"/>
      <c r="F141" s="23"/>
      <c r="G141" s="23"/>
      <c r="H141" s="31">
        <f t="shared" si="1"/>
        <v>0</v>
      </c>
    </row>
    <row r="142" spans="1:8" ht="75.75" hidden="1" customHeight="1" x14ac:dyDescent="0.25">
      <c r="A142" s="4">
        <v>128</v>
      </c>
      <c r="B142" s="8" t="s">
        <v>45</v>
      </c>
      <c r="C142" s="5" t="s">
        <v>5</v>
      </c>
      <c r="D142" s="6" t="s">
        <v>179</v>
      </c>
      <c r="E142" s="23"/>
      <c r="F142" s="23"/>
      <c r="G142" s="23"/>
      <c r="H142" s="31">
        <f t="shared" si="1"/>
        <v>0</v>
      </c>
    </row>
    <row r="143" spans="1:8" ht="93.75" hidden="1" customHeight="1" x14ac:dyDescent="0.25">
      <c r="A143" s="4">
        <v>129</v>
      </c>
      <c r="B143" s="8" t="s">
        <v>43</v>
      </c>
      <c r="C143" s="5" t="s">
        <v>5</v>
      </c>
      <c r="D143" s="6" t="s">
        <v>180</v>
      </c>
      <c r="E143" s="23"/>
      <c r="F143" s="23"/>
      <c r="G143" s="23"/>
      <c r="H143" s="31">
        <f t="shared" ref="H143:H206" si="2">E143+G143</f>
        <v>0</v>
      </c>
    </row>
    <row r="144" spans="1:8" ht="59.25" customHeight="1" x14ac:dyDescent="0.25">
      <c r="A144" s="4">
        <v>130</v>
      </c>
      <c r="B144" s="8" t="s">
        <v>34</v>
      </c>
      <c r="C144" s="5" t="s">
        <v>5</v>
      </c>
      <c r="D144" s="6" t="s">
        <v>181</v>
      </c>
      <c r="E144" s="23">
        <v>6</v>
      </c>
      <c r="F144" s="23"/>
      <c r="G144" s="23">
        <v>20</v>
      </c>
      <c r="H144" s="31">
        <f t="shared" si="2"/>
        <v>26</v>
      </c>
    </row>
    <row r="145" spans="1:8" ht="59.25" customHeight="1" x14ac:dyDescent="0.25">
      <c r="A145" s="4">
        <v>131</v>
      </c>
      <c r="B145" s="8" t="s">
        <v>324</v>
      </c>
      <c r="C145" s="5"/>
      <c r="D145" s="6"/>
      <c r="E145" s="23"/>
      <c r="F145" s="23"/>
      <c r="G145" s="23">
        <v>5</v>
      </c>
      <c r="H145" s="31">
        <f t="shared" si="2"/>
        <v>5</v>
      </c>
    </row>
    <row r="146" spans="1:8" ht="59.25" customHeight="1" x14ac:dyDescent="0.25">
      <c r="A146" s="4">
        <v>132</v>
      </c>
      <c r="B146" s="8" t="s">
        <v>325</v>
      </c>
      <c r="C146" s="5"/>
      <c r="D146" s="6"/>
      <c r="E146" s="23"/>
      <c r="F146" s="23"/>
      <c r="G146" s="23">
        <v>5</v>
      </c>
      <c r="H146" s="31">
        <f t="shared" si="2"/>
        <v>5</v>
      </c>
    </row>
    <row r="147" spans="1:8" ht="42.75" customHeight="1" x14ac:dyDescent="0.25">
      <c r="A147" s="4">
        <v>133</v>
      </c>
      <c r="B147" s="8" t="s">
        <v>88</v>
      </c>
      <c r="C147" s="5" t="s">
        <v>5</v>
      </c>
      <c r="D147" s="6" t="s">
        <v>182</v>
      </c>
      <c r="E147" s="23"/>
      <c r="F147" s="23"/>
      <c r="G147" s="23">
        <v>7</v>
      </c>
      <c r="H147" s="31">
        <f t="shared" si="2"/>
        <v>7</v>
      </c>
    </row>
    <row r="148" spans="1:8" ht="42.75" customHeight="1" x14ac:dyDescent="0.25">
      <c r="A148" s="4">
        <v>134</v>
      </c>
      <c r="B148" s="8" t="s">
        <v>328</v>
      </c>
      <c r="C148" s="5" t="s">
        <v>5</v>
      </c>
      <c r="D148" s="6"/>
      <c r="E148" s="23"/>
      <c r="F148" s="23"/>
      <c r="G148" s="23">
        <v>1</v>
      </c>
      <c r="H148" s="31">
        <f t="shared" si="2"/>
        <v>1</v>
      </c>
    </row>
    <row r="149" spans="1:8" ht="52.5" hidden="1" customHeight="1" x14ac:dyDescent="0.25">
      <c r="A149" s="4">
        <v>135</v>
      </c>
      <c r="B149" s="10" t="s">
        <v>63</v>
      </c>
      <c r="C149" s="5" t="s">
        <v>5</v>
      </c>
      <c r="D149" s="6" t="s">
        <v>183</v>
      </c>
      <c r="E149" s="23"/>
      <c r="F149" s="23"/>
      <c r="G149" s="23"/>
      <c r="H149" s="31">
        <f t="shared" si="2"/>
        <v>0</v>
      </c>
    </row>
    <row r="150" spans="1:8" ht="84" hidden="1" customHeight="1" x14ac:dyDescent="0.25">
      <c r="A150" s="4">
        <v>136</v>
      </c>
      <c r="B150" s="8" t="s">
        <v>13</v>
      </c>
      <c r="C150" s="5" t="s">
        <v>77</v>
      </c>
      <c r="D150" s="6" t="s">
        <v>184</v>
      </c>
      <c r="E150" s="23"/>
      <c r="F150" s="23"/>
      <c r="G150" s="23"/>
      <c r="H150" s="31">
        <f t="shared" si="2"/>
        <v>0</v>
      </c>
    </row>
    <row r="151" spans="1:8" ht="38.25" customHeight="1" x14ac:dyDescent="0.25">
      <c r="A151" s="4">
        <v>137</v>
      </c>
      <c r="B151" s="8" t="s">
        <v>89</v>
      </c>
      <c r="C151" s="5" t="s">
        <v>77</v>
      </c>
      <c r="D151" s="6" t="s">
        <v>218</v>
      </c>
      <c r="E151" s="23"/>
      <c r="F151" s="23"/>
      <c r="G151" s="23">
        <v>420</v>
      </c>
      <c r="H151" s="31">
        <f t="shared" si="2"/>
        <v>420</v>
      </c>
    </row>
    <row r="152" spans="1:8" ht="38.25" customHeight="1" x14ac:dyDescent="0.25">
      <c r="A152" s="4">
        <v>138</v>
      </c>
      <c r="B152" s="8" t="s">
        <v>329</v>
      </c>
      <c r="C152" s="5" t="s">
        <v>5</v>
      </c>
      <c r="D152" s="6"/>
      <c r="E152" s="23"/>
      <c r="F152" s="23"/>
      <c r="G152" s="23">
        <v>2</v>
      </c>
      <c r="H152" s="31">
        <f t="shared" si="2"/>
        <v>2</v>
      </c>
    </row>
    <row r="153" spans="1:8" ht="90" customHeight="1" x14ac:dyDescent="0.25">
      <c r="A153" s="4">
        <v>139</v>
      </c>
      <c r="B153" s="8" t="s">
        <v>80</v>
      </c>
      <c r="C153" s="5" t="s">
        <v>7</v>
      </c>
      <c r="D153" s="6" t="s">
        <v>185</v>
      </c>
      <c r="E153" s="23"/>
      <c r="F153" s="23"/>
      <c r="G153" s="23">
        <v>160</v>
      </c>
      <c r="H153" s="31">
        <f t="shared" si="2"/>
        <v>160</v>
      </c>
    </row>
    <row r="154" spans="1:8" ht="37.5" customHeight="1" x14ac:dyDescent="0.25">
      <c r="A154" s="4">
        <v>140</v>
      </c>
      <c r="B154" s="8" t="s">
        <v>61</v>
      </c>
      <c r="C154" s="5" t="s">
        <v>5</v>
      </c>
      <c r="D154" s="6" t="s">
        <v>186</v>
      </c>
      <c r="E154" s="23"/>
      <c r="F154" s="23"/>
      <c r="G154" s="23">
        <v>60</v>
      </c>
      <c r="H154" s="31">
        <f t="shared" si="2"/>
        <v>60</v>
      </c>
    </row>
    <row r="155" spans="1:8" ht="75.75" hidden="1" customHeight="1" x14ac:dyDescent="0.25">
      <c r="A155" s="4">
        <v>141</v>
      </c>
      <c r="B155" s="8" t="s">
        <v>36</v>
      </c>
      <c r="C155" s="5" t="s">
        <v>77</v>
      </c>
      <c r="D155" s="6" t="s">
        <v>187</v>
      </c>
      <c r="E155" s="23"/>
      <c r="F155" s="23"/>
      <c r="G155" s="23"/>
      <c r="H155" s="31">
        <f t="shared" si="2"/>
        <v>0</v>
      </c>
    </row>
    <row r="156" spans="1:8" ht="71.25" customHeight="1" x14ac:dyDescent="0.25">
      <c r="A156" s="4">
        <v>142</v>
      </c>
      <c r="B156" s="8" t="s">
        <v>46</v>
      </c>
      <c r="C156" s="5" t="s">
        <v>5</v>
      </c>
      <c r="D156" s="6" t="s">
        <v>188</v>
      </c>
      <c r="E156" s="23">
        <v>112</v>
      </c>
      <c r="F156" s="23"/>
      <c r="G156" s="23">
        <v>462</v>
      </c>
      <c r="H156" s="31">
        <f t="shared" si="2"/>
        <v>574</v>
      </c>
    </row>
    <row r="157" spans="1:8" ht="71.25" customHeight="1" x14ac:dyDescent="0.25">
      <c r="A157" s="4">
        <v>143</v>
      </c>
      <c r="B157" s="8" t="s">
        <v>314</v>
      </c>
      <c r="C157" s="5" t="s">
        <v>5</v>
      </c>
      <c r="D157" s="6"/>
      <c r="E157" s="23">
        <v>10</v>
      </c>
      <c r="F157" s="23"/>
      <c r="G157" s="23"/>
      <c r="H157" s="31">
        <f t="shared" si="2"/>
        <v>10</v>
      </c>
    </row>
    <row r="158" spans="1:8" ht="71.25" customHeight="1" x14ac:dyDescent="0.25">
      <c r="A158" s="4">
        <v>144</v>
      </c>
      <c r="B158" s="8" t="s">
        <v>296</v>
      </c>
      <c r="C158" s="5" t="s">
        <v>5</v>
      </c>
      <c r="D158" s="6"/>
      <c r="E158" s="23"/>
      <c r="F158" s="23"/>
      <c r="G158" s="23">
        <v>11</v>
      </c>
      <c r="H158" s="31">
        <f t="shared" si="2"/>
        <v>11</v>
      </c>
    </row>
    <row r="159" spans="1:8" ht="87" customHeight="1" x14ac:dyDescent="0.25">
      <c r="A159" s="4">
        <v>145</v>
      </c>
      <c r="B159" s="8" t="s">
        <v>298</v>
      </c>
      <c r="C159" s="5" t="s">
        <v>5</v>
      </c>
      <c r="D159" s="6" t="s">
        <v>297</v>
      </c>
      <c r="E159" s="23"/>
      <c r="F159" s="23"/>
      <c r="G159" s="23">
        <v>10</v>
      </c>
      <c r="H159" s="31">
        <f t="shared" si="2"/>
        <v>10</v>
      </c>
    </row>
    <row r="160" spans="1:8" ht="42" hidden="1" customHeight="1" x14ac:dyDescent="0.25">
      <c r="A160" s="4">
        <v>146</v>
      </c>
      <c r="B160" s="11" t="s">
        <v>55</v>
      </c>
      <c r="C160" s="5" t="s">
        <v>5</v>
      </c>
      <c r="D160" s="6" t="s">
        <v>189</v>
      </c>
      <c r="E160" s="23"/>
      <c r="F160" s="23"/>
      <c r="G160" s="23"/>
      <c r="H160" s="31">
        <f t="shared" si="2"/>
        <v>0</v>
      </c>
    </row>
    <row r="161" spans="1:8" ht="45.75" hidden="1" customHeight="1" x14ac:dyDescent="0.25">
      <c r="A161" s="4">
        <v>147</v>
      </c>
      <c r="B161" s="11" t="s">
        <v>97</v>
      </c>
      <c r="C161" s="5" t="s">
        <v>5</v>
      </c>
      <c r="D161" s="6" t="s">
        <v>190</v>
      </c>
      <c r="E161" s="23"/>
      <c r="F161" s="23"/>
      <c r="G161" s="23"/>
      <c r="H161" s="31">
        <f t="shared" si="2"/>
        <v>0</v>
      </c>
    </row>
    <row r="162" spans="1:8" ht="118.5" hidden="1" customHeight="1" x14ac:dyDescent="0.25">
      <c r="A162" s="4">
        <v>148</v>
      </c>
      <c r="B162" s="8" t="s">
        <v>110</v>
      </c>
      <c r="C162" s="5" t="s">
        <v>5</v>
      </c>
      <c r="D162" s="6" t="s">
        <v>191</v>
      </c>
      <c r="E162" s="23"/>
      <c r="F162" s="23"/>
      <c r="G162" s="23"/>
      <c r="H162" s="31">
        <f t="shared" si="2"/>
        <v>0</v>
      </c>
    </row>
    <row r="163" spans="1:8" ht="45" hidden="1" customHeight="1" x14ac:dyDescent="0.25">
      <c r="A163" s="4">
        <v>149</v>
      </c>
      <c r="B163" s="8" t="s">
        <v>8</v>
      </c>
      <c r="C163" s="5" t="s">
        <v>5</v>
      </c>
      <c r="D163" s="6" t="s">
        <v>192</v>
      </c>
      <c r="E163" s="23"/>
      <c r="F163" s="23"/>
      <c r="G163" s="23"/>
      <c r="H163" s="31">
        <f t="shared" si="2"/>
        <v>0</v>
      </c>
    </row>
    <row r="164" spans="1:8" ht="58.5" customHeight="1" x14ac:dyDescent="0.25">
      <c r="A164" s="4">
        <v>150</v>
      </c>
      <c r="B164" s="8" t="s">
        <v>9</v>
      </c>
      <c r="C164" s="5" t="s">
        <v>5</v>
      </c>
      <c r="D164" s="6" t="s">
        <v>193</v>
      </c>
      <c r="E164" s="23">
        <v>182</v>
      </c>
      <c r="F164" s="23"/>
      <c r="G164" s="23">
        <v>392</v>
      </c>
      <c r="H164" s="31">
        <f t="shared" si="2"/>
        <v>574</v>
      </c>
    </row>
    <row r="165" spans="1:8" ht="77.25" customHeight="1" x14ac:dyDescent="0.25">
      <c r="A165" s="4">
        <v>151</v>
      </c>
      <c r="B165" s="8" t="s">
        <v>245</v>
      </c>
      <c r="C165" s="5" t="s">
        <v>5</v>
      </c>
      <c r="D165" s="6" t="s">
        <v>246</v>
      </c>
      <c r="E165" s="23">
        <v>60</v>
      </c>
      <c r="F165" s="23"/>
      <c r="G165" s="23">
        <v>593</v>
      </c>
      <c r="H165" s="31">
        <f t="shared" si="2"/>
        <v>653</v>
      </c>
    </row>
    <row r="166" spans="1:8" ht="51" customHeight="1" x14ac:dyDescent="0.25">
      <c r="A166" s="4">
        <v>152</v>
      </c>
      <c r="B166" s="8" t="s">
        <v>12</v>
      </c>
      <c r="C166" s="5" t="s">
        <v>5</v>
      </c>
      <c r="D166" s="6" t="s">
        <v>194</v>
      </c>
      <c r="E166" s="23">
        <v>1900</v>
      </c>
      <c r="F166" s="23"/>
      <c r="G166" s="23">
        <v>11573</v>
      </c>
      <c r="H166" s="31">
        <f t="shared" si="2"/>
        <v>13473</v>
      </c>
    </row>
    <row r="167" spans="1:8" ht="51" customHeight="1" x14ac:dyDescent="0.25">
      <c r="A167" s="4">
        <v>153</v>
      </c>
      <c r="B167" s="8" t="s">
        <v>330</v>
      </c>
      <c r="C167" s="5"/>
      <c r="D167" s="6"/>
      <c r="E167" s="23"/>
      <c r="F167" s="23"/>
      <c r="G167" s="23">
        <v>20</v>
      </c>
      <c r="H167" s="31">
        <f t="shared" si="2"/>
        <v>20</v>
      </c>
    </row>
    <row r="168" spans="1:8" ht="51" hidden="1" customHeight="1" x14ac:dyDescent="0.25">
      <c r="A168" s="4">
        <v>154</v>
      </c>
      <c r="B168" s="11" t="s">
        <v>308</v>
      </c>
      <c r="C168" s="5" t="s">
        <v>5</v>
      </c>
      <c r="D168" s="6"/>
      <c r="E168" s="23"/>
      <c r="F168" s="23"/>
      <c r="G168" s="23"/>
      <c r="H168" s="31">
        <f t="shared" si="2"/>
        <v>0</v>
      </c>
    </row>
    <row r="169" spans="1:8" ht="107.25" customHeight="1" x14ac:dyDescent="0.25">
      <c r="A169" s="4">
        <v>155</v>
      </c>
      <c r="B169" s="11" t="s">
        <v>40</v>
      </c>
      <c r="C169" s="5" t="s">
        <v>7</v>
      </c>
      <c r="D169" s="6" t="s">
        <v>195</v>
      </c>
      <c r="E169" s="23"/>
      <c r="F169" s="23"/>
      <c r="G169" s="23">
        <v>10</v>
      </c>
      <c r="H169" s="31">
        <f t="shared" si="2"/>
        <v>10</v>
      </c>
    </row>
    <row r="170" spans="1:8" ht="107.25" customHeight="1" x14ac:dyDescent="0.25">
      <c r="A170" s="4">
        <v>156</v>
      </c>
      <c r="B170" s="11" t="s">
        <v>331</v>
      </c>
      <c r="C170" s="5" t="s">
        <v>5</v>
      </c>
      <c r="D170" s="6" t="s">
        <v>332</v>
      </c>
      <c r="E170" s="23"/>
      <c r="F170" s="23"/>
      <c r="G170" s="23">
        <v>12</v>
      </c>
      <c r="H170" s="31">
        <f t="shared" si="2"/>
        <v>12</v>
      </c>
    </row>
    <row r="171" spans="1:8" ht="51" hidden="1" customHeight="1" x14ac:dyDescent="0.25">
      <c r="A171" s="4">
        <v>157</v>
      </c>
      <c r="B171" s="11" t="s">
        <v>99</v>
      </c>
      <c r="C171" s="5" t="s">
        <v>7</v>
      </c>
      <c r="D171" s="6" t="s">
        <v>196</v>
      </c>
      <c r="E171" s="23"/>
      <c r="F171" s="23"/>
      <c r="G171" s="23"/>
      <c r="H171" s="31">
        <f t="shared" si="2"/>
        <v>0</v>
      </c>
    </row>
    <row r="172" spans="1:8" ht="47.25" hidden="1" customHeight="1" x14ac:dyDescent="0.25">
      <c r="A172" s="4">
        <v>158</v>
      </c>
      <c r="B172" s="8" t="s">
        <v>26</v>
      </c>
      <c r="C172" s="5" t="s">
        <v>5</v>
      </c>
      <c r="D172" s="6" t="s">
        <v>219</v>
      </c>
      <c r="E172" s="23"/>
      <c r="F172" s="23"/>
      <c r="G172" s="23"/>
      <c r="H172" s="31">
        <f t="shared" si="2"/>
        <v>0</v>
      </c>
    </row>
    <row r="173" spans="1:8" ht="49.5" hidden="1" customHeight="1" x14ac:dyDescent="0.25">
      <c r="A173" s="4">
        <v>159</v>
      </c>
      <c r="B173" s="8" t="s">
        <v>72</v>
      </c>
      <c r="C173" s="5" t="s">
        <v>5</v>
      </c>
      <c r="D173" s="6" t="s">
        <v>197</v>
      </c>
      <c r="E173" s="23"/>
      <c r="F173" s="23"/>
      <c r="G173" s="23"/>
      <c r="H173" s="31">
        <f t="shared" si="2"/>
        <v>0</v>
      </c>
    </row>
    <row r="174" spans="1:8" ht="69.75" customHeight="1" x14ac:dyDescent="0.25">
      <c r="A174" s="4">
        <v>160</v>
      </c>
      <c r="B174" s="11" t="s">
        <v>105</v>
      </c>
      <c r="C174" s="5" t="s">
        <v>5</v>
      </c>
      <c r="D174" s="6" t="s">
        <v>198</v>
      </c>
      <c r="E174" s="23">
        <v>115</v>
      </c>
      <c r="F174" s="23"/>
      <c r="G174" s="23">
        <v>419</v>
      </c>
      <c r="H174" s="31">
        <f t="shared" si="2"/>
        <v>534</v>
      </c>
    </row>
    <row r="175" spans="1:8" ht="47.25" hidden="1" customHeight="1" x14ac:dyDescent="0.25">
      <c r="A175" s="4">
        <v>161</v>
      </c>
      <c r="B175" s="11" t="s">
        <v>90</v>
      </c>
      <c r="C175" s="5" t="s">
        <v>91</v>
      </c>
      <c r="D175" s="6" t="s">
        <v>199</v>
      </c>
      <c r="E175" s="23"/>
      <c r="F175" s="23"/>
      <c r="G175" s="23"/>
      <c r="H175" s="31">
        <f t="shared" si="2"/>
        <v>0</v>
      </c>
    </row>
    <row r="176" spans="1:8" ht="48.75" customHeight="1" x14ac:dyDescent="0.25">
      <c r="A176" s="4">
        <v>162</v>
      </c>
      <c r="B176" s="11" t="s">
        <v>73</v>
      </c>
      <c r="C176" s="5" t="s">
        <v>5</v>
      </c>
      <c r="D176" s="6" t="s">
        <v>200</v>
      </c>
      <c r="E176" s="23">
        <v>78</v>
      </c>
      <c r="F176" s="23"/>
      <c r="G176" s="23">
        <v>197</v>
      </c>
      <c r="H176" s="31">
        <f t="shared" si="2"/>
        <v>275</v>
      </c>
    </row>
    <row r="177" spans="1:8" ht="42.75" customHeight="1" x14ac:dyDescent="0.25">
      <c r="A177" s="4">
        <v>163</v>
      </c>
      <c r="B177" s="11" t="s">
        <v>74</v>
      </c>
      <c r="C177" s="5" t="s">
        <v>5</v>
      </c>
      <c r="D177" s="6" t="s">
        <v>201</v>
      </c>
      <c r="E177" s="23">
        <v>6</v>
      </c>
      <c r="F177" s="23"/>
      <c r="G177" s="23">
        <v>47</v>
      </c>
      <c r="H177" s="31">
        <f t="shared" si="2"/>
        <v>53</v>
      </c>
    </row>
    <row r="178" spans="1:8" ht="57" customHeight="1" x14ac:dyDescent="0.25">
      <c r="A178" s="4">
        <v>164</v>
      </c>
      <c r="B178" s="8" t="s">
        <v>14</v>
      </c>
      <c r="C178" s="5" t="s">
        <v>5</v>
      </c>
      <c r="D178" s="6" t="s">
        <v>202</v>
      </c>
      <c r="E178" s="23">
        <v>10</v>
      </c>
      <c r="F178" s="23"/>
      <c r="G178" s="23">
        <v>42</v>
      </c>
      <c r="H178" s="31">
        <f t="shared" si="2"/>
        <v>52</v>
      </c>
    </row>
    <row r="179" spans="1:8" ht="57" customHeight="1" x14ac:dyDescent="0.25">
      <c r="A179" s="4">
        <v>165</v>
      </c>
      <c r="B179" s="8" t="s">
        <v>348</v>
      </c>
      <c r="C179" s="5" t="s">
        <v>5</v>
      </c>
      <c r="D179" s="6"/>
      <c r="E179" s="23">
        <v>2</v>
      </c>
      <c r="F179" s="23"/>
      <c r="G179" s="23"/>
      <c r="H179" s="31">
        <f t="shared" si="2"/>
        <v>2</v>
      </c>
    </row>
    <row r="180" spans="1:8" ht="57" customHeight="1" x14ac:dyDescent="0.25">
      <c r="A180" s="4">
        <v>166</v>
      </c>
      <c r="B180" s="8" t="s">
        <v>333</v>
      </c>
      <c r="C180" s="5" t="s">
        <v>5</v>
      </c>
      <c r="D180" s="6"/>
      <c r="E180" s="23"/>
      <c r="F180" s="23"/>
      <c r="G180" s="23">
        <v>10</v>
      </c>
      <c r="H180" s="31">
        <f t="shared" si="2"/>
        <v>10</v>
      </c>
    </row>
    <row r="181" spans="1:8" ht="57" customHeight="1" x14ac:dyDescent="0.25">
      <c r="A181" s="4">
        <v>167</v>
      </c>
      <c r="B181" s="8" t="s">
        <v>334</v>
      </c>
      <c r="C181" s="5" t="s">
        <v>76</v>
      </c>
      <c r="D181" s="6" t="s">
        <v>343</v>
      </c>
      <c r="E181" s="23"/>
      <c r="F181" s="23"/>
      <c r="G181" s="23">
        <v>3</v>
      </c>
      <c r="H181" s="31">
        <f t="shared" si="2"/>
        <v>3</v>
      </c>
    </row>
    <row r="182" spans="1:8" ht="57" customHeight="1" x14ac:dyDescent="0.25">
      <c r="A182" s="4">
        <v>168</v>
      </c>
      <c r="B182" s="8" t="s">
        <v>335</v>
      </c>
      <c r="C182" s="5" t="s">
        <v>5</v>
      </c>
      <c r="D182" s="6"/>
      <c r="E182" s="23"/>
      <c r="F182" s="23"/>
      <c r="G182" s="23">
        <v>1</v>
      </c>
      <c r="H182" s="31">
        <f t="shared" si="2"/>
        <v>1</v>
      </c>
    </row>
    <row r="183" spans="1:8" ht="57" customHeight="1" x14ac:dyDescent="0.25">
      <c r="A183" s="4">
        <v>169</v>
      </c>
      <c r="B183" s="8" t="s">
        <v>336</v>
      </c>
      <c r="C183" s="5" t="s">
        <v>5</v>
      </c>
      <c r="D183" s="6"/>
      <c r="E183" s="23"/>
      <c r="F183" s="23"/>
      <c r="G183" s="23">
        <v>5</v>
      </c>
      <c r="H183" s="31">
        <f t="shared" si="2"/>
        <v>5</v>
      </c>
    </row>
    <row r="184" spans="1:8" ht="57" customHeight="1" x14ac:dyDescent="0.25">
      <c r="A184" s="4">
        <v>170</v>
      </c>
      <c r="B184" s="8" t="s">
        <v>337</v>
      </c>
      <c r="C184" s="5"/>
      <c r="D184" s="6"/>
      <c r="E184" s="23"/>
      <c r="F184" s="23"/>
      <c r="G184" s="23">
        <v>4</v>
      </c>
      <c r="H184" s="31">
        <f t="shared" si="2"/>
        <v>4</v>
      </c>
    </row>
    <row r="185" spans="1:8" ht="57" hidden="1" customHeight="1" x14ac:dyDescent="0.25">
      <c r="A185" s="4">
        <v>171</v>
      </c>
      <c r="B185" s="8" t="s">
        <v>299</v>
      </c>
      <c r="C185" s="5" t="s">
        <v>5</v>
      </c>
      <c r="D185" s="6"/>
      <c r="E185" s="23"/>
      <c r="F185" s="23"/>
      <c r="G185" s="23"/>
      <c r="H185" s="31">
        <f t="shared" si="2"/>
        <v>0</v>
      </c>
    </row>
    <row r="186" spans="1:8" ht="57" hidden="1" customHeight="1" x14ac:dyDescent="0.25">
      <c r="A186" s="4">
        <v>172</v>
      </c>
      <c r="B186" s="8" t="s">
        <v>300</v>
      </c>
      <c r="C186" s="5" t="s">
        <v>5</v>
      </c>
      <c r="D186" s="6"/>
      <c r="E186" s="23"/>
      <c r="F186" s="23"/>
      <c r="G186" s="23"/>
      <c r="H186" s="31">
        <f t="shared" si="2"/>
        <v>0</v>
      </c>
    </row>
    <row r="187" spans="1:8" ht="57" hidden="1" customHeight="1" x14ac:dyDescent="0.25">
      <c r="A187" s="4">
        <v>173</v>
      </c>
      <c r="B187" s="8" t="s">
        <v>301</v>
      </c>
      <c r="C187" s="5" t="s">
        <v>5</v>
      </c>
      <c r="D187" s="6"/>
      <c r="E187" s="23"/>
      <c r="F187" s="23"/>
      <c r="G187" s="23"/>
      <c r="H187" s="31">
        <f t="shared" si="2"/>
        <v>0</v>
      </c>
    </row>
    <row r="188" spans="1:8" ht="57" hidden="1" customHeight="1" x14ac:dyDescent="0.25">
      <c r="A188" s="4">
        <v>174</v>
      </c>
      <c r="B188" s="8" t="s">
        <v>302</v>
      </c>
      <c r="C188" s="5" t="s">
        <v>288</v>
      </c>
      <c r="D188" s="6"/>
      <c r="E188" s="23"/>
      <c r="F188" s="23"/>
      <c r="G188" s="23"/>
      <c r="H188" s="31">
        <f t="shared" si="2"/>
        <v>0</v>
      </c>
    </row>
    <row r="189" spans="1:8" ht="43.5" hidden="1" customHeight="1" x14ac:dyDescent="0.25">
      <c r="A189" s="4">
        <v>175</v>
      </c>
      <c r="B189" s="8" t="s">
        <v>247</v>
      </c>
      <c r="C189" s="5" t="s">
        <v>5</v>
      </c>
      <c r="D189" s="6" t="s">
        <v>248</v>
      </c>
      <c r="E189" s="23"/>
      <c r="F189" s="23"/>
      <c r="G189" s="23"/>
      <c r="H189" s="31">
        <f t="shared" si="2"/>
        <v>0</v>
      </c>
    </row>
    <row r="190" spans="1:8" ht="48.75" customHeight="1" x14ac:dyDescent="0.25">
      <c r="A190" s="4">
        <v>176</v>
      </c>
      <c r="B190" s="12" t="s">
        <v>106</v>
      </c>
      <c r="C190" s="5" t="s">
        <v>5</v>
      </c>
      <c r="D190" s="6" t="s">
        <v>203</v>
      </c>
      <c r="E190" s="23"/>
      <c r="F190" s="23"/>
      <c r="G190" s="23">
        <v>42</v>
      </c>
      <c r="H190" s="31">
        <f t="shared" si="2"/>
        <v>42</v>
      </c>
    </row>
    <row r="191" spans="1:8" ht="49.5" customHeight="1" x14ac:dyDescent="0.25">
      <c r="A191" s="4">
        <v>177</v>
      </c>
      <c r="B191" s="12" t="s">
        <v>75</v>
      </c>
      <c r="C191" s="5" t="s">
        <v>5</v>
      </c>
      <c r="D191" s="6" t="s">
        <v>204</v>
      </c>
      <c r="E191" s="23"/>
      <c r="F191" s="23"/>
      <c r="G191" s="23">
        <v>88</v>
      </c>
      <c r="H191" s="31">
        <f t="shared" si="2"/>
        <v>88</v>
      </c>
    </row>
    <row r="192" spans="1:8" ht="51.75" customHeight="1" x14ac:dyDescent="0.25">
      <c r="A192" s="4">
        <v>178</v>
      </c>
      <c r="B192" s="8" t="s">
        <v>18</v>
      </c>
      <c r="C192" s="5" t="s">
        <v>5</v>
      </c>
      <c r="D192" s="6" t="s">
        <v>205</v>
      </c>
      <c r="E192" s="23">
        <v>22</v>
      </c>
      <c r="F192" s="23"/>
      <c r="G192" s="23">
        <v>52</v>
      </c>
      <c r="H192" s="31">
        <f t="shared" si="2"/>
        <v>74</v>
      </c>
    </row>
    <row r="193" spans="1:8" ht="46.5" customHeight="1" x14ac:dyDescent="0.25">
      <c r="A193" s="4">
        <v>179</v>
      </c>
      <c r="B193" s="8" t="s">
        <v>21</v>
      </c>
      <c r="C193" s="5" t="s">
        <v>5</v>
      </c>
      <c r="D193" s="6" t="s">
        <v>206</v>
      </c>
      <c r="E193" s="23">
        <v>22</v>
      </c>
      <c r="F193" s="23"/>
      <c r="G193" s="23">
        <v>82</v>
      </c>
      <c r="H193" s="31">
        <f t="shared" si="2"/>
        <v>104</v>
      </c>
    </row>
    <row r="194" spans="1:8" ht="69" customHeight="1" x14ac:dyDescent="0.25">
      <c r="A194" s="4">
        <v>180</v>
      </c>
      <c r="B194" s="8" t="s">
        <v>15</v>
      </c>
      <c r="C194" s="5" t="s">
        <v>5</v>
      </c>
      <c r="D194" s="6" t="s">
        <v>207</v>
      </c>
      <c r="E194" s="23">
        <v>12</v>
      </c>
      <c r="F194" s="23"/>
      <c r="G194" s="23">
        <v>53</v>
      </c>
      <c r="H194" s="31">
        <f t="shared" si="2"/>
        <v>65</v>
      </c>
    </row>
    <row r="195" spans="1:8" ht="69" customHeight="1" x14ac:dyDescent="0.25">
      <c r="A195" s="4">
        <v>181</v>
      </c>
      <c r="B195" s="8" t="s">
        <v>338</v>
      </c>
      <c r="C195" s="5" t="s">
        <v>5</v>
      </c>
      <c r="D195" s="6" t="s">
        <v>339</v>
      </c>
      <c r="E195" s="23"/>
      <c r="F195" s="23"/>
      <c r="G195" s="23">
        <v>10</v>
      </c>
      <c r="H195" s="31">
        <f t="shared" si="2"/>
        <v>10</v>
      </c>
    </row>
    <row r="196" spans="1:8" ht="96.75" customHeight="1" x14ac:dyDescent="0.25">
      <c r="A196" s="4">
        <v>182</v>
      </c>
      <c r="B196" s="8" t="s">
        <v>44</v>
      </c>
      <c r="C196" s="5" t="s">
        <v>5</v>
      </c>
      <c r="D196" s="6" t="s">
        <v>208</v>
      </c>
      <c r="E196" s="23"/>
      <c r="F196" s="23"/>
      <c r="G196" s="23">
        <v>4</v>
      </c>
      <c r="H196" s="31">
        <f t="shared" si="2"/>
        <v>4</v>
      </c>
    </row>
    <row r="197" spans="1:8" ht="96.75" customHeight="1" x14ac:dyDescent="0.25">
      <c r="A197" s="4">
        <v>183</v>
      </c>
      <c r="B197" s="8" t="s">
        <v>340</v>
      </c>
      <c r="C197" s="5" t="s">
        <v>263</v>
      </c>
      <c r="D197" s="6"/>
      <c r="E197" s="23"/>
      <c r="F197" s="23"/>
      <c r="G197" s="23">
        <v>300</v>
      </c>
      <c r="H197" s="31">
        <f t="shared" si="2"/>
        <v>300</v>
      </c>
    </row>
    <row r="198" spans="1:8" ht="96.75" customHeight="1" x14ac:dyDescent="0.25">
      <c r="A198" s="4">
        <v>184</v>
      </c>
      <c r="B198" s="8" t="s">
        <v>303</v>
      </c>
      <c r="C198" s="5" t="s">
        <v>77</v>
      </c>
      <c r="D198" s="6"/>
      <c r="E198" s="23"/>
      <c r="F198" s="23"/>
      <c r="G198" s="23"/>
      <c r="H198" s="31">
        <f t="shared" si="2"/>
        <v>0</v>
      </c>
    </row>
    <row r="199" spans="1:8" ht="96.75" hidden="1" customHeight="1" x14ac:dyDescent="0.25">
      <c r="A199" s="4">
        <v>185</v>
      </c>
      <c r="B199" s="8" t="s">
        <v>304</v>
      </c>
      <c r="C199" s="5" t="s">
        <v>5</v>
      </c>
      <c r="D199" s="6"/>
      <c r="E199" s="23"/>
      <c r="F199" s="23"/>
      <c r="G199" s="23"/>
      <c r="H199" s="31">
        <f t="shared" si="2"/>
        <v>0</v>
      </c>
    </row>
    <row r="200" spans="1:8" ht="96.75" hidden="1" customHeight="1" x14ac:dyDescent="0.25">
      <c r="A200" s="4">
        <v>186</v>
      </c>
      <c r="B200" s="8" t="s">
        <v>305</v>
      </c>
      <c r="C200" s="5" t="s">
        <v>5</v>
      </c>
      <c r="D200" s="6"/>
      <c r="E200" s="23"/>
      <c r="F200" s="23"/>
      <c r="G200" s="23"/>
      <c r="H200" s="31">
        <f t="shared" si="2"/>
        <v>0</v>
      </c>
    </row>
    <row r="201" spans="1:8" ht="102" customHeight="1" x14ac:dyDescent="0.25">
      <c r="A201" s="4">
        <v>187</v>
      </c>
      <c r="B201" s="8" t="s">
        <v>32</v>
      </c>
      <c r="C201" s="5" t="s">
        <v>5</v>
      </c>
      <c r="D201" s="6" t="s">
        <v>209</v>
      </c>
      <c r="E201" s="23">
        <v>2</v>
      </c>
      <c r="F201" s="23"/>
      <c r="G201" s="23">
        <v>5</v>
      </c>
      <c r="H201" s="31">
        <f t="shared" si="2"/>
        <v>7</v>
      </c>
    </row>
    <row r="202" spans="1:8" ht="102" customHeight="1" x14ac:dyDescent="0.25">
      <c r="A202" s="4">
        <v>188</v>
      </c>
      <c r="B202" s="8" t="s">
        <v>341</v>
      </c>
      <c r="C202" s="5" t="s">
        <v>342</v>
      </c>
      <c r="D202" s="6"/>
      <c r="E202" s="23"/>
      <c r="F202" s="23"/>
      <c r="G202" s="23">
        <v>10</v>
      </c>
      <c r="H202" s="31">
        <f t="shared" si="2"/>
        <v>10</v>
      </c>
    </row>
    <row r="203" spans="1:8" ht="131.25" hidden="1" customHeight="1" x14ac:dyDescent="0.25">
      <c r="A203" s="4">
        <v>189</v>
      </c>
      <c r="B203" s="8" t="s">
        <v>315</v>
      </c>
      <c r="C203" s="5" t="s">
        <v>77</v>
      </c>
      <c r="D203" s="6" t="s">
        <v>210</v>
      </c>
      <c r="E203" s="23"/>
      <c r="F203" s="23"/>
      <c r="G203" s="23"/>
      <c r="H203" s="31">
        <f t="shared" si="2"/>
        <v>0</v>
      </c>
    </row>
    <row r="204" spans="1:8" ht="46.5" hidden="1" customHeight="1" x14ac:dyDescent="0.25">
      <c r="A204" s="4">
        <v>190</v>
      </c>
      <c r="B204" s="8" t="s">
        <v>51</v>
      </c>
      <c r="C204" s="5" t="s">
        <v>5</v>
      </c>
      <c r="D204" s="6" t="s">
        <v>211</v>
      </c>
      <c r="E204" s="23"/>
      <c r="F204" s="23"/>
      <c r="G204" s="23"/>
      <c r="H204" s="31">
        <f t="shared" si="2"/>
        <v>0</v>
      </c>
    </row>
    <row r="205" spans="1:8" ht="46.5" hidden="1" customHeight="1" x14ac:dyDescent="0.25">
      <c r="A205" s="4">
        <v>191</v>
      </c>
      <c r="B205" s="8" t="s">
        <v>249</v>
      </c>
      <c r="C205" s="5" t="s">
        <v>5</v>
      </c>
      <c r="D205" s="6" t="s">
        <v>250</v>
      </c>
      <c r="E205" s="23"/>
      <c r="F205" s="23"/>
      <c r="G205" s="23"/>
      <c r="H205" s="31">
        <f t="shared" si="2"/>
        <v>0</v>
      </c>
    </row>
    <row r="206" spans="1:8" ht="54" hidden="1" customHeight="1" x14ac:dyDescent="0.25">
      <c r="A206" s="4">
        <v>192</v>
      </c>
      <c r="B206" s="8" t="s">
        <v>52</v>
      </c>
      <c r="C206" s="5" t="s">
        <v>5</v>
      </c>
      <c r="D206" s="6" t="s">
        <v>212</v>
      </c>
      <c r="E206" s="23"/>
      <c r="F206" s="23"/>
      <c r="G206" s="23"/>
      <c r="H206" s="31">
        <f t="shared" si="2"/>
        <v>0</v>
      </c>
    </row>
    <row r="207" spans="1:8" ht="54" hidden="1" customHeight="1" x14ac:dyDescent="0.25">
      <c r="A207" s="4">
        <v>193</v>
      </c>
      <c r="B207" s="8" t="s">
        <v>53</v>
      </c>
      <c r="C207" s="5" t="s">
        <v>5</v>
      </c>
      <c r="D207" s="6" t="s">
        <v>213</v>
      </c>
      <c r="E207" s="23"/>
      <c r="F207" s="23"/>
      <c r="G207" s="23"/>
      <c r="H207" s="31">
        <f t="shared" ref="H207:H212" si="3">E207+G207</f>
        <v>0</v>
      </c>
    </row>
    <row r="208" spans="1:8" ht="54" customHeight="1" x14ac:dyDescent="0.25">
      <c r="A208" s="4">
        <v>194</v>
      </c>
      <c r="B208" s="8" t="s">
        <v>347</v>
      </c>
      <c r="C208" s="5" t="s">
        <v>5</v>
      </c>
      <c r="D208" s="6"/>
      <c r="E208" s="23"/>
      <c r="F208" s="23"/>
      <c r="G208" s="23">
        <v>20</v>
      </c>
      <c r="H208" s="31">
        <f t="shared" si="3"/>
        <v>20</v>
      </c>
    </row>
    <row r="209" spans="1:8" ht="56.25" customHeight="1" x14ac:dyDescent="0.25">
      <c r="A209" s="4">
        <v>195</v>
      </c>
      <c r="B209" s="8" t="s">
        <v>25</v>
      </c>
      <c r="C209" s="5" t="s">
        <v>5</v>
      </c>
      <c r="D209" s="6" t="s">
        <v>214</v>
      </c>
      <c r="E209" s="23">
        <v>15</v>
      </c>
      <c r="F209" s="23"/>
      <c r="G209" s="23">
        <v>61</v>
      </c>
      <c r="H209" s="31">
        <f t="shared" si="3"/>
        <v>76</v>
      </c>
    </row>
    <row r="210" spans="1:8" ht="90" x14ac:dyDescent="0.25">
      <c r="A210" s="4">
        <v>196</v>
      </c>
      <c r="B210" s="8" t="s">
        <v>253</v>
      </c>
      <c r="C210" s="5" t="s">
        <v>5</v>
      </c>
      <c r="D210" s="6" t="s">
        <v>254</v>
      </c>
      <c r="E210" s="23">
        <v>20</v>
      </c>
      <c r="F210" s="23"/>
      <c r="G210" s="23">
        <v>151</v>
      </c>
      <c r="H210" s="31">
        <f t="shared" si="3"/>
        <v>171</v>
      </c>
    </row>
    <row r="211" spans="1:8" ht="59.25" hidden="1" customHeight="1" x14ac:dyDescent="0.25">
      <c r="A211" s="4">
        <v>163</v>
      </c>
      <c r="B211" s="21" t="s">
        <v>306</v>
      </c>
      <c r="C211" s="5" t="s">
        <v>5</v>
      </c>
      <c r="D211" s="22"/>
      <c r="E211" s="23"/>
      <c r="F211" s="23"/>
      <c r="G211" s="23"/>
      <c r="H211" s="30">
        <f t="shared" si="3"/>
        <v>0</v>
      </c>
    </row>
    <row r="212" spans="1:8" ht="79.5" hidden="1" customHeight="1" x14ac:dyDescent="0.25">
      <c r="A212" s="4">
        <v>164</v>
      </c>
      <c r="B212" s="21" t="s">
        <v>307</v>
      </c>
      <c r="C212" s="20" t="s">
        <v>5</v>
      </c>
      <c r="D212" s="22"/>
      <c r="E212" s="23"/>
      <c r="F212" s="23"/>
      <c r="G212" s="23"/>
      <c r="H212" s="30">
        <f t="shared" si="3"/>
        <v>0</v>
      </c>
    </row>
  </sheetData>
  <autoFilter ref="A13:B13"/>
  <mergeCells count="1">
    <mergeCell ref="A10:D10"/>
  </mergeCells>
  <pageMargins left="0.70866141732283472" right="0.70866141732283472" top="0.35433070866141736" bottom="0.74803149606299213" header="0.31496062992125984" footer="0.31496062992125984"/>
  <pageSetup paperSize="9" scale="63" fitToHeight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2023-07-20T05:50:58Z</dcterms:modified>
</cp:coreProperties>
</file>