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ina.ea\Desktop\Заявки\Сводные заявки для закупа\Закуп трубы из нержавеющей стали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TDSheet!$A$11:$AA$17</definedName>
  </definedNames>
  <calcPr calcId="152511" refMode="R1C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<sst xmlns="http://schemas.openxmlformats.org/spreadsheetml/2006/main" count="91" uniqueCount="58">
  <si>
    <t>№
п.п</t>
  </si>
  <si>
    <t>Наименование МТР
(с обозначением ГОСТ, ТУ и др. стандартов)</t>
  </si>
  <si>
    <t>Характеристика</t>
  </si>
  <si>
    <t>Кол-во</t>
  </si>
  <si>
    <t>Кол-во всего</t>
  </si>
  <si>
    <t>Ед. из.</t>
  </si>
  <si>
    <t>Цена</t>
  </si>
  <si>
    <t>Сумма</t>
  </si>
  <si>
    <t>Склад ЦФО</t>
  </si>
  <si>
    <t>Сводная заявка ОКОиМ</t>
  </si>
  <si>
    <t>Примечание из заказа</t>
  </si>
  <si>
    <t>Обоснование</t>
  </si>
  <si>
    <t>Примечание</t>
  </si>
  <si>
    <t>Подразделение</t>
  </si>
  <si>
    <t>Склад металлов (СНХЗ ОКС)</t>
  </si>
  <si>
    <t>кг</t>
  </si>
  <si>
    <t>Склад металлов (СК ОГМ)</t>
  </si>
  <si>
    <t>Цех ИП-2-6 (Дегидpиpование изопентана в изоамилен. Производство изопрена)</t>
  </si>
  <si>
    <t>Труба стальная ф159х6,0 ст.10Х17Н13М2Т ГОСТ 9941-81</t>
  </si>
  <si>
    <t>Сводная заявка в ОКОиМ 000001465 от 20.02.2023 9:50:14</t>
  </si>
  <si>
    <t>40 пм</t>
  </si>
  <si>
    <t>ремонт трубопровода кислоты</t>
  </si>
  <si>
    <t>1692 п.44</t>
  </si>
  <si>
    <t>Труба стальная ф32х3 ст.12Х18Н10Т ГОСТ 9941-81</t>
  </si>
  <si>
    <t>Сводная заявка в ОКОиМ (особый порядок подачи) 000003942 от 13.03.2023 16:18:48</t>
  </si>
  <si>
    <t>Списание за 2-ой кв.</t>
  </si>
  <si>
    <t xml:space="preserve"> проект цех Е-1-9 проект-19496-ТХ "Замена вакуумного насоса №79/3".</t>
  </si>
  <si>
    <t>1692 п.50</t>
  </si>
  <si>
    <t>Труба стальная ф57х3,5 ст.12Х18Н10Т ГОСТ 9941-81</t>
  </si>
  <si>
    <t>11735, Списание за 2-ой кв.</t>
  </si>
  <si>
    <t>1692 п.51</t>
  </si>
  <si>
    <t>Труба стальная ф89х4 ст.12Х18Н10Т ГОСТ 9940-81</t>
  </si>
  <si>
    <t>1692 п.53</t>
  </si>
  <si>
    <t>Сводная заявка в ОКОиМ 000001506 от 10.04.2023 17:04:56</t>
  </si>
  <si>
    <t>Труба стальная ф38х3 ст.12Х18Н10Т ГОСТ 9941-81</t>
  </si>
  <si>
    <t>Использовать цеховой остаок 1084кг; всего 2110кг. кратна 9 метрам (90шт.)</t>
  </si>
  <si>
    <t>кратна 9 метрам</t>
  </si>
  <si>
    <t>Наименование лота</t>
  </si>
  <si>
    <t>Закуп трубы из нержавеющей стали</t>
  </si>
  <si>
    <t xml:space="preserve">Адрес Поставки г. Стерлитамак ул. Техническая 10 а, склад Р-30. Стоимость доставки включить в цену товара. </t>
  </si>
  <si>
    <t>Условия оплаты:  отсрочка платежа в течении 60 дней после факта поставки ТМЦ на склад Покупателя</t>
  </si>
  <si>
    <t>Срок действия оферты не менее 14 дней.</t>
  </si>
  <si>
    <t xml:space="preserve">Запрос коммерческого предложения </t>
  </si>
  <si>
    <t>Сводная заявка в ОКОиМ 000001506 от 10.04.2023 17:04:57</t>
  </si>
  <si>
    <t>ИТОГО</t>
  </si>
  <si>
    <t>1727 п. 15</t>
  </si>
  <si>
    <t xml:space="preserve">Период поставки август/сентябрь 2023г. </t>
  </si>
  <si>
    <t>Труба стальная ф159х10 ст.12Х18Н10Т ГОСТ 9940-81</t>
  </si>
  <si>
    <t>Сводная заявка в ОКОиМ 000001586 от 13.06.2023 8:28:46</t>
  </si>
  <si>
    <t>Внеплановая работа</t>
  </si>
  <si>
    <t>ремонт печи поз.10/1</t>
  </si>
  <si>
    <t>Труба стальная ф219х12 ст.12Х18Н10Т ГОСТ 9940-81</t>
  </si>
  <si>
    <t>Труба стальная ф45х3,5 ст.20Х23Н18 ГОСТ 9941-81</t>
  </si>
  <si>
    <t>труба Д 45*3,5 марки 20х23Н18 предназначена для использования до температур 1100С, прошу предоставить также КП (стоимость и сроки) из материала Х17Н13</t>
  </si>
  <si>
    <t>1851 п. 58</t>
  </si>
  <si>
    <t>1851 п. 59</t>
  </si>
  <si>
    <t>1851 п. 63</t>
  </si>
  <si>
    <r>
      <rPr>
        <b/>
        <sz val="11"/>
        <color rgb="FFFF0000"/>
        <rFont val="Times New Roman"/>
        <family val="1"/>
        <charset val="204"/>
      </rPr>
      <t>!!!</t>
    </r>
    <r>
      <rPr>
        <sz val="11"/>
        <rFont val="Times New Roman"/>
        <family val="1"/>
        <charset val="1"/>
      </rPr>
      <t>Длина должна быть не менее 9 метров (90шт)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</si>
</sst>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8"/>
      <name val="Arial"/>
    </font>
    <font>
      <b/>
      <sz val="11"/>
      <name val="Arial"/>
      <family val="2"/>
      <charset val="1"/>
    </font>
    <font>
      <sz val="11"/>
      <name val="Times New Roman"/>
      <family val="1"/>
      <charset val="1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</font>
    <font>
      <sz val="11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2" fillId="0" borderId="4" xfId="0" applyNumberFormat="1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3" fontId="2" fillId="0" borderId="10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10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" fontId="2" fillId="0" borderId="13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2CDDC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A38"/>
  <sheetViews>
    <sheetView tabSelected="1" zoomScaleNormal="100" workbookViewId="0">
      <pane xSplit="13" ySplit="12" topLeftCell="N13" activePane="bottomRight" state="frozen"/>
      <selection pane="topRight" activeCell="N1" sqref="N1"/>
      <selection pane="bottomLeft" activeCell="A12" sqref="A12"/>
      <selection pane="bottomRight" activeCell="AD14" sqref="AD14"/>
    </sheetView>
  </sheetViews>
  <sheetFormatPr defaultColWidth="10.5" defaultRowHeight="11.45" customHeight="1" x14ac:dyDescent="0.2"/>
  <cols>
    <col min="1" max="1" width="4.5" style="1" customWidth="1"/>
    <col min="2" max="2" width="7.1640625" style="1" customWidth="1"/>
    <col min="3" max="3" width="24" style="1" customWidth="1"/>
    <col min="4" max="4" width="19.1640625" style="1" customWidth="1"/>
    <col min="5" max="5" width="14.83203125" style="1" customWidth="1"/>
    <col min="6" max="6" width="5.33203125" style="1" customWidth="1"/>
    <col min="7" max="7" width="9.1640625" style="1" hidden="1" customWidth="1"/>
    <col min="8" max="8" width="9.1640625" style="1" customWidth="1"/>
    <col min="9" max="9" width="8.5" style="1" customWidth="1"/>
    <col min="10" max="10" width="12.33203125" style="1" customWidth="1"/>
    <col min="11" max="17" width="17.83203125" style="1" hidden="1" customWidth="1"/>
    <col min="18" max="18" width="36.33203125" style="1" customWidth="1"/>
    <col min="19" max="21" width="17.83203125" style="1" hidden="1" customWidth="1"/>
    <col min="22" max="24" width="17.83203125" style="3" customWidth="1"/>
    <col min="25" max="25" width="3.6640625" style="3" customWidth="1"/>
    <col min="26" max="26" width="19.33203125" style="4" customWidth="1"/>
    <col min="27" max="27" width="20.6640625" style="4" customWidth="1"/>
  </cols>
  <sheetData>
    <row r="1" spans="1:27" ht="11.1" customHeight="1" x14ac:dyDescent="0.2"/>
    <row r="2" spans="1:27" ht="11.1" customHeight="1" x14ac:dyDescent="0.2"/>
    <row r="3" spans="1:27" ht="11.1" customHeight="1" x14ac:dyDescent="0.2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7" ht="11.1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7" ht="18.75" customHeight="1" x14ac:dyDescent="0.25">
      <c r="A5" s="28" t="s">
        <v>38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23.25" customHeight="1" x14ac:dyDescent="0.25">
      <c r="A6" s="28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s="1" customFormat="1" ht="23.25" customHeight="1" x14ac:dyDescent="0.25">
      <c r="A7" s="28" t="s">
        <v>39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s="1" customFormat="1" ht="23.25" customHeight="1" x14ac:dyDescent="0.25">
      <c r="A8" s="28" t="s">
        <v>40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s="1" customFormat="1" ht="23.25" customHeight="1" x14ac:dyDescent="0.25">
      <c r="A9" s="8" t="s">
        <v>41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1" customFormat="1" ht="12" customHeight="1" thickBot="1" x14ac:dyDescent="0.25">
      <c r="V10" s="3"/>
      <c r="W10" s="3"/>
      <c r="X10" s="3"/>
      <c r="Y10" s="3"/>
      <c r="Z10" s="5"/>
      <c r="AA10" s="5"/>
    </row>
    <row r="11" spans="1:27" s="2" customFormat="1" ht="15" customHeight="1" x14ac:dyDescent="0.2">
      <c r="A11" s="22" t="s">
        <v>0</v>
      </c>
      <c r="B11" s="24" t="s">
        <v>1</v>
      </c>
      <c r="C11" s="24"/>
      <c r="D11" s="24"/>
      <c r="E11" s="24" t="s">
        <v>2</v>
      </c>
      <c r="F11" s="24"/>
      <c r="G11" s="24" t="s">
        <v>3</v>
      </c>
      <c r="H11" s="24" t="s">
        <v>4</v>
      </c>
      <c r="I11" s="24" t="s">
        <v>5</v>
      </c>
      <c r="J11" s="24" t="s">
        <v>6</v>
      </c>
      <c r="K11" s="24" t="s">
        <v>7</v>
      </c>
      <c r="L11" s="24" t="s">
        <v>8</v>
      </c>
      <c r="M11" s="24"/>
      <c r="N11" s="9"/>
      <c r="O11" s="24" t="s">
        <v>9</v>
      </c>
      <c r="P11" s="24"/>
      <c r="Q11" s="24"/>
      <c r="R11" s="24" t="s">
        <v>10</v>
      </c>
      <c r="S11" s="24" t="s">
        <v>11</v>
      </c>
      <c r="T11" s="24"/>
      <c r="U11" s="24"/>
      <c r="V11" s="26" t="s">
        <v>12</v>
      </c>
      <c r="W11" s="26"/>
      <c r="X11" s="16" t="s">
        <v>12</v>
      </c>
      <c r="Y11" s="16"/>
      <c r="Z11" s="16" t="s">
        <v>37</v>
      </c>
      <c r="AA11" s="17"/>
    </row>
    <row r="12" spans="1:27" ht="44.25" customHeight="1" thickBot="1" x14ac:dyDescent="0.25">
      <c r="A12" s="2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 t="s">
        <v>13</v>
      </c>
      <c r="M12" s="25"/>
      <c r="N12" s="10"/>
      <c r="O12" s="25"/>
      <c r="P12" s="25"/>
      <c r="Q12" s="25"/>
      <c r="R12" s="25"/>
      <c r="S12" s="25"/>
      <c r="T12" s="25"/>
      <c r="U12" s="25"/>
      <c r="V12" s="27"/>
      <c r="W12" s="27"/>
      <c r="X12" s="18"/>
      <c r="Y12" s="18"/>
      <c r="Z12" s="18"/>
      <c r="AA12" s="19"/>
    </row>
    <row r="13" spans="1:27" s="6" customFormat="1" ht="30" customHeight="1" x14ac:dyDescent="0.2">
      <c r="A13" s="82">
        <v>1</v>
      </c>
      <c r="B13" s="51" t="s">
        <v>18</v>
      </c>
      <c r="C13" s="51"/>
      <c r="D13" s="51"/>
      <c r="E13" s="51"/>
      <c r="F13" s="51"/>
      <c r="G13" s="52">
        <v>920</v>
      </c>
      <c r="H13" s="64">
        <v>920</v>
      </c>
      <c r="I13" s="15" t="s">
        <v>15</v>
      </c>
      <c r="J13" s="65"/>
      <c r="K13" s="65"/>
      <c r="L13" s="24" t="s">
        <v>16</v>
      </c>
      <c r="M13" s="24"/>
      <c r="N13" s="15"/>
      <c r="O13" s="24" t="s">
        <v>19</v>
      </c>
      <c r="P13" s="24"/>
      <c r="Q13" s="24"/>
      <c r="R13" s="15" t="s">
        <v>20</v>
      </c>
      <c r="S13" s="24" t="s">
        <v>21</v>
      </c>
      <c r="T13" s="24"/>
      <c r="U13" s="24"/>
      <c r="V13" s="66"/>
      <c r="W13" s="66"/>
      <c r="X13" s="67" t="s">
        <v>22</v>
      </c>
      <c r="Y13" s="67"/>
      <c r="Z13" s="53" t="s">
        <v>38</v>
      </c>
      <c r="AA13" s="54"/>
    </row>
    <row r="14" spans="1:27" s="6" customFormat="1" ht="30" customHeight="1" x14ac:dyDescent="0.2">
      <c r="A14" s="83">
        <v>2</v>
      </c>
      <c r="B14" s="55" t="s">
        <v>23</v>
      </c>
      <c r="C14" s="55"/>
      <c r="D14" s="55"/>
      <c r="E14" s="55"/>
      <c r="F14" s="55"/>
      <c r="G14" s="56">
        <v>4.34</v>
      </c>
      <c r="H14" s="68">
        <v>4.34</v>
      </c>
      <c r="I14" s="69" t="s">
        <v>15</v>
      </c>
      <c r="J14" s="70"/>
      <c r="K14" s="70"/>
      <c r="L14" s="71" t="s">
        <v>14</v>
      </c>
      <c r="M14" s="71"/>
      <c r="N14" s="69"/>
      <c r="O14" s="71" t="s">
        <v>24</v>
      </c>
      <c r="P14" s="71"/>
      <c r="Q14" s="71"/>
      <c r="R14" s="69" t="s">
        <v>25</v>
      </c>
      <c r="S14" s="71" t="s">
        <v>26</v>
      </c>
      <c r="T14" s="71"/>
      <c r="U14" s="71"/>
      <c r="V14" s="72"/>
      <c r="W14" s="72"/>
      <c r="X14" s="73" t="s">
        <v>27</v>
      </c>
      <c r="Y14" s="73"/>
      <c r="Z14" s="57" t="s">
        <v>38</v>
      </c>
      <c r="AA14" s="58"/>
    </row>
    <row r="15" spans="1:27" s="6" customFormat="1" ht="30" customHeight="1" x14ac:dyDescent="0.2">
      <c r="A15" s="83">
        <v>3</v>
      </c>
      <c r="B15" s="55" t="s">
        <v>28</v>
      </c>
      <c r="C15" s="55"/>
      <c r="D15" s="55"/>
      <c r="E15" s="55"/>
      <c r="F15" s="55"/>
      <c r="G15" s="56">
        <v>14.01</v>
      </c>
      <c r="H15" s="68">
        <v>14.01</v>
      </c>
      <c r="I15" s="69" t="s">
        <v>15</v>
      </c>
      <c r="J15" s="70"/>
      <c r="K15" s="70"/>
      <c r="L15" s="71" t="s">
        <v>14</v>
      </c>
      <c r="M15" s="71"/>
      <c r="N15" s="69"/>
      <c r="O15" s="71" t="s">
        <v>24</v>
      </c>
      <c r="P15" s="71"/>
      <c r="Q15" s="71"/>
      <c r="R15" s="69" t="s">
        <v>29</v>
      </c>
      <c r="S15" s="71" t="s">
        <v>26</v>
      </c>
      <c r="T15" s="71"/>
      <c r="U15" s="71"/>
      <c r="V15" s="72"/>
      <c r="W15" s="72"/>
      <c r="X15" s="73" t="s">
        <v>30</v>
      </c>
      <c r="Y15" s="73"/>
      <c r="Z15" s="57" t="s">
        <v>38</v>
      </c>
      <c r="AA15" s="58"/>
    </row>
    <row r="16" spans="1:27" s="6" customFormat="1" ht="30" customHeight="1" x14ac:dyDescent="0.2">
      <c r="A16" s="83">
        <v>4</v>
      </c>
      <c r="B16" s="55" t="s">
        <v>31</v>
      </c>
      <c r="C16" s="55"/>
      <c r="D16" s="55"/>
      <c r="E16" s="55"/>
      <c r="F16" s="55"/>
      <c r="G16" s="59">
        <v>29.715</v>
      </c>
      <c r="H16" s="74">
        <v>29.715</v>
      </c>
      <c r="I16" s="69" t="s">
        <v>15</v>
      </c>
      <c r="J16" s="70"/>
      <c r="K16" s="70"/>
      <c r="L16" s="71" t="s">
        <v>14</v>
      </c>
      <c r="M16" s="71"/>
      <c r="N16" s="69"/>
      <c r="O16" s="71" t="s">
        <v>24</v>
      </c>
      <c r="P16" s="71"/>
      <c r="Q16" s="71"/>
      <c r="R16" s="69" t="s">
        <v>29</v>
      </c>
      <c r="S16" s="71" t="s">
        <v>26</v>
      </c>
      <c r="T16" s="71"/>
      <c r="U16" s="71"/>
      <c r="V16" s="72"/>
      <c r="W16" s="72"/>
      <c r="X16" s="73" t="s">
        <v>32</v>
      </c>
      <c r="Y16" s="73"/>
      <c r="Z16" s="57" t="s">
        <v>38</v>
      </c>
      <c r="AA16" s="58"/>
    </row>
    <row r="17" spans="1:27" s="6" customFormat="1" ht="53.25" customHeight="1" x14ac:dyDescent="0.2">
      <c r="A17" s="83">
        <v>5</v>
      </c>
      <c r="B17" s="55" t="s">
        <v>34</v>
      </c>
      <c r="C17" s="55"/>
      <c r="D17" s="55"/>
      <c r="E17" s="85" t="s">
        <v>57</v>
      </c>
      <c r="F17" s="84"/>
      <c r="G17" s="60">
        <v>1026</v>
      </c>
      <c r="H17" s="75">
        <v>1026</v>
      </c>
      <c r="I17" s="69" t="s">
        <v>15</v>
      </c>
      <c r="J17" s="70"/>
      <c r="K17" s="70"/>
      <c r="L17" s="71" t="s">
        <v>16</v>
      </c>
      <c r="M17" s="71"/>
      <c r="N17" s="69"/>
      <c r="O17" s="71" t="s">
        <v>33</v>
      </c>
      <c r="P17" s="71"/>
      <c r="Q17" s="71"/>
      <c r="R17" s="69" t="s">
        <v>35</v>
      </c>
      <c r="S17" s="71" t="s">
        <v>36</v>
      </c>
      <c r="T17" s="71"/>
      <c r="U17" s="71"/>
      <c r="V17" s="72"/>
      <c r="W17" s="72"/>
      <c r="X17" s="73" t="s">
        <v>45</v>
      </c>
      <c r="Y17" s="73"/>
      <c r="Z17" s="57" t="s">
        <v>38</v>
      </c>
      <c r="AA17" s="58"/>
    </row>
    <row r="18" spans="1:27" s="6" customFormat="1" ht="30" customHeight="1" x14ac:dyDescent="0.2">
      <c r="A18" s="76">
        <v>6</v>
      </c>
      <c r="B18" s="61" t="s">
        <v>47</v>
      </c>
      <c r="C18" s="61"/>
      <c r="D18" s="61"/>
      <c r="E18" s="61"/>
      <c r="F18" s="61"/>
      <c r="G18" s="62">
        <v>35</v>
      </c>
      <c r="H18" s="76">
        <v>35</v>
      </c>
      <c r="I18" s="77" t="s">
        <v>15</v>
      </c>
      <c r="J18" s="77"/>
      <c r="K18" s="77"/>
      <c r="L18" s="78" t="s">
        <v>16</v>
      </c>
      <c r="M18" s="78"/>
      <c r="N18" s="79"/>
      <c r="O18" s="80" t="s">
        <v>48</v>
      </c>
      <c r="P18" s="80"/>
      <c r="Q18" s="80"/>
      <c r="R18" s="77" t="s">
        <v>49</v>
      </c>
      <c r="S18" s="80" t="s">
        <v>50</v>
      </c>
      <c r="T18" s="80"/>
      <c r="U18" s="80"/>
      <c r="V18" s="72"/>
      <c r="W18" s="72"/>
      <c r="X18" s="73" t="s">
        <v>54</v>
      </c>
      <c r="Y18" s="73"/>
      <c r="Z18" s="57" t="s">
        <v>38</v>
      </c>
      <c r="AA18" s="58"/>
    </row>
    <row r="19" spans="1:27" s="6" customFormat="1" ht="30" customHeight="1" x14ac:dyDescent="0.2">
      <c r="A19" s="76">
        <v>7</v>
      </c>
      <c r="B19" s="61" t="s">
        <v>51</v>
      </c>
      <c r="C19" s="61"/>
      <c r="D19" s="61"/>
      <c r="E19" s="61"/>
      <c r="F19" s="61"/>
      <c r="G19" s="63">
        <v>1700</v>
      </c>
      <c r="H19" s="81">
        <v>1700</v>
      </c>
      <c r="I19" s="77" t="s">
        <v>15</v>
      </c>
      <c r="J19" s="77"/>
      <c r="K19" s="77"/>
      <c r="L19" s="78" t="s">
        <v>16</v>
      </c>
      <c r="M19" s="78"/>
      <c r="N19" s="79"/>
      <c r="O19" s="80" t="s">
        <v>48</v>
      </c>
      <c r="P19" s="80"/>
      <c r="Q19" s="80"/>
      <c r="R19" s="77" t="s">
        <v>49</v>
      </c>
      <c r="S19" s="80" t="s">
        <v>50</v>
      </c>
      <c r="T19" s="80"/>
      <c r="U19" s="80"/>
      <c r="V19" s="72"/>
      <c r="W19" s="72"/>
      <c r="X19" s="73" t="s">
        <v>55</v>
      </c>
      <c r="Y19" s="73"/>
      <c r="Z19" s="57" t="s">
        <v>38</v>
      </c>
      <c r="AA19" s="58"/>
    </row>
    <row r="20" spans="1:27" s="6" customFormat="1" ht="88.5" customHeight="1" thickBot="1" x14ac:dyDescent="0.25">
      <c r="A20" s="76">
        <v>8</v>
      </c>
      <c r="B20" s="61" t="s">
        <v>52</v>
      </c>
      <c r="C20" s="61"/>
      <c r="D20" s="61"/>
      <c r="E20" s="61"/>
      <c r="F20" s="61"/>
      <c r="G20" s="63">
        <v>7800</v>
      </c>
      <c r="H20" s="81">
        <v>7800</v>
      </c>
      <c r="I20" s="77" t="s">
        <v>15</v>
      </c>
      <c r="J20" s="77"/>
      <c r="K20" s="77"/>
      <c r="L20" s="78" t="s">
        <v>16</v>
      </c>
      <c r="M20" s="78"/>
      <c r="N20" s="79"/>
      <c r="O20" s="80" t="s">
        <v>48</v>
      </c>
      <c r="P20" s="80"/>
      <c r="Q20" s="80"/>
      <c r="R20" s="77" t="s">
        <v>53</v>
      </c>
      <c r="S20" s="80" t="s">
        <v>50</v>
      </c>
      <c r="T20" s="80"/>
      <c r="U20" s="80"/>
      <c r="V20" s="72"/>
      <c r="W20" s="72"/>
      <c r="X20" s="73" t="s">
        <v>56</v>
      </c>
      <c r="Y20" s="73"/>
      <c r="Z20" s="57" t="s">
        <v>38</v>
      </c>
      <c r="AA20" s="58"/>
    </row>
    <row r="21" spans="1:27" ht="11.45" customHeight="1" x14ac:dyDescent="0.2">
      <c r="A21" s="29">
        <v>9</v>
      </c>
      <c r="B21" s="31" t="s">
        <v>44</v>
      </c>
      <c r="C21" s="31"/>
      <c r="D21" s="31"/>
      <c r="E21" s="31"/>
      <c r="F21" s="31"/>
      <c r="G21" s="33"/>
      <c r="H21" s="35">
        <f>H13+H14+H15+H16+H17+H18+H19+H20</f>
        <v>11529.065000000001</v>
      </c>
      <c r="I21" s="37"/>
      <c r="J21" s="39"/>
      <c r="K21" s="41"/>
      <c r="L21" s="31" t="s">
        <v>16</v>
      </c>
      <c r="M21" s="31"/>
      <c r="N21" s="11"/>
      <c r="O21" s="31" t="s">
        <v>43</v>
      </c>
      <c r="P21" s="31"/>
      <c r="Q21" s="31"/>
      <c r="R21" s="31"/>
      <c r="S21" s="31"/>
      <c r="T21" s="31"/>
      <c r="U21" s="31"/>
      <c r="V21" s="43"/>
      <c r="W21" s="43"/>
      <c r="X21" s="45"/>
      <c r="Y21" s="45"/>
      <c r="Z21" s="47"/>
      <c r="AA21" s="48"/>
    </row>
    <row r="22" spans="1:27" ht="11.45" customHeight="1" thickBot="1" x14ac:dyDescent="0.25">
      <c r="A22" s="30"/>
      <c r="B22" s="32"/>
      <c r="C22" s="32"/>
      <c r="D22" s="32"/>
      <c r="E22" s="32"/>
      <c r="F22" s="32"/>
      <c r="G22" s="34"/>
      <c r="H22" s="36"/>
      <c r="I22" s="38"/>
      <c r="J22" s="40"/>
      <c r="K22" s="42"/>
      <c r="L22" s="32" t="s">
        <v>17</v>
      </c>
      <c r="M22" s="32"/>
      <c r="N22" s="12"/>
      <c r="O22" s="32"/>
      <c r="P22" s="32"/>
      <c r="Q22" s="32"/>
      <c r="R22" s="32"/>
      <c r="S22" s="32"/>
      <c r="T22" s="32"/>
      <c r="U22" s="32"/>
      <c r="V22" s="44"/>
      <c r="W22" s="44"/>
      <c r="X22" s="46"/>
      <c r="Y22" s="46"/>
      <c r="Z22" s="49"/>
      <c r="AA22" s="50"/>
    </row>
    <row r="29" spans="1:27" ht="11.45" customHeight="1" x14ac:dyDescent="0.2">
      <c r="D29" s="7"/>
    </row>
    <row r="31" spans="1:27" ht="11.45" customHeight="1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3"/>
      <c r="W31" s="13"/>
      <c r="X31" s="13"/>
      <c r="Y31" s="13"/>
      <c r="Z31" s="14"/>
    </row>
    <row r="32" spans="1:27" ht="11.45" customHeight="1" x14ac:dyDescent="0.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3"/>
      <c r="W32" s="13"/>
      <c r="X32" s="13"/>
      <c r="Y32" s="13"/>
      <c r="Z32" s="14"/>
    </row>
    <row r="33" spans="3:26" ht="11.45" customHeight="1" x14ac:dyDescent="0.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3"/>
      <c r="W33" s="13"/>
      <c r="X33" s="13"/>
      <c r="Y33" s="13"/>
      <c r="Z33" s="14"/>
    </row>
    <row r="34" spans="3:26" ht="11.45" customHeight="1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3"/>
      <c r="W34" s="13"/>
      <c r="X34" s="13"/>
      <c r="Y34" s="13"/>
      <c r="Z34" s="14"/>
    </row>
    <row r="35" spans="3:26" ht="11.45" customHeight="1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3"/>
      <c r="W35" s="13"/>
      <c r="X35" s="13"/>
      <c r="Y35" s="13"/>
      <c r="Z35" s="14"/>
    </row>
    <row r="36" spans="3:26" ht="11.45" customHeight="1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3"/>
      <c r="W36" s="13"/>
      <c r="X36" s="13"/>
      <c r="Y36" s="13"/>
      <c r="Z36" s="14"/>
    </row>
    <row r="37" spans="3:26" ht="11.45" customHeight="1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3"/>
      <c r="W37" s="13"/>
      <c r="X37" s="13"/>
      <c r="Y37" s="13"/>
      <c r="Z37" s="14"/>
    </row>
    <row r="38" spans="3:26" ht="11.45" customHeight="1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3"/>
      <c r="W38" s="13"/>
      <c r="X38" s="13"/>
      <c r="Y38" s="13"/>
      <c r="Z38" s="14"/>
    </row>
  </sheetData>
  <autoFilter ref="A11:AA17">
    <filterColumn colId="1" showButton="0"/>
    <filterColumn colId="2" showButton="0"/>
    <filterColumn colId="4" showButton="0"/>
    <filterColumn colId="11" showButton="0"/>
    <filterColumn colId="14" showButton="0"/>
    <filterColumn colId="15" showButton="0"/>
    <filterColumn colId="18" showButton="0"/>
    <filterColumn colId="19" showButton="0"/>
    <filterColumn colId="21" showButton="0"/>
    <filterColumn colId="23" showButton="0"/>
    <filterColumn colId="25" showButton="0"/>
  </autoFilter>
  <mergeCells count="101">
    <mergeCell ref="O19:Q19"/>
    <mergeCell ref="S19:U19"/>
    <mergeCell ref="V19:W19"/>
    <mergeCell ref="B20:D20"/>
    <mergeCell ref="E20:F20"/>
    <mergeCell ref="X20:Y20"/>
    <mergeCell ref="Z20:AA20"/>
    <mergeCell ref="L20:M20"/>
    <mergeCell ref="O20:Q20"/>
    <mergeCell ref="S20:U20"/>
    <mergeCell ref="V20:W20"/>
    <mergeCell ref="O21:Q22"/>
    <mergeCell ref="R21:R22"/>
    <mergeCell ref="S21:U22"/>
    <mergeCell ref="V21:W22"/>
    <mergeCell ref="X21:Y22"/>
    <mergeCell ref="Z21:AA22"/>
    <mergeCell ref="L22:M22"/>
    <mergeCell ref="B18:D18"/>
    <mergeCell ref="B19:D19"/>
    <mergeCell ref="E18:F18"/>
    <mergeCell ref="E19:F19"/>
    <mergeCell ref="X18:Y18"/>
    <mergeCell ref="X19:Y19"/>
    <mergeCell ref="Z18:AA18"/>
    <mergeCell ref="Z19:AA19"/>
    <mergeCell ref="L18:M18"/>
    <mergeCell ref="O18:Q18"/>
    <mergeCell ref="S18:U18"/>
    <mergeCell ref="V18:W18"/>
    <mergeCell ref="L19:M19"/>
    <mergeCell ref="A21:A22"/>
    <mergeCell ref="B21:D22"/>
    <mergeCell ref="E21:F22"/>
    <mergeCell ref="G21:G22"/>
    <mergeCell ref="H21:H22"/>
    <mergeCell ref="I21:I22"/>
    <mergeCell ref="J21:J22"/>
    <mergeCell ref="K21:K22"/>
    <mergeCell ref="L21:M21"/>
    <mergeCell ref="X14:Y14"/>
    <mergeCell ref="X15:Y15"/>
    <mergeCell ref="X16:Y16"/>
    <mergeCell ref="X17:Y17"/>
    <mergeCell ref="A6:AA6"/>
    <mergeCell ref="A7:AA7"/>
    <mergeCell ref="A8:AA8"/>
    <mergeCell ref="A5:AA5"/>
    <mergeCell ref="A3:Y4"/>
    <mergeCell ref="A11:A12"/>
    <mergeCell ref="B11:D12"/>
    <mergeCell ref="E11:F12"/>
    <mergeCell ref="G11:G12"/>
    <mergeCell ref="H11:H12"/>
    <mergeCell ref="I11:I12"/>
    <mergeCell ref="J11:J12"/>
    <mergeCell ref="K11:K12"/>
    <mergeCell ref="L11:M11"/>
    <mergeCell ref="O11:Q12"/>
    <mergeCell ref="R11:R12"/>
    <mergeCell ref="S11:U12"/>
    <mergeCell ref="V11:W12"/>
    <mergeCell ref="L12:M12"/>
    <mergeCell ref="X11:Y12"/>
    <mergeCell ref="X13:Y13"/>
    <mergeCell ref="B13:D13"/>
    <mergeCell ref="E13:F13"/>
    <mergeCell ref="B17:D17"/>
    <mergeCell ref="E17:F17"/>
    <mergeCell ref="L17:M17"/>
    <mergeCell ref="B14:D14"/>
    <mergeCell ref="E14:F14"/>
    <mergeCell ref="S14:U14"/>
    <mergeCell ref="V14:W14"/>
    <mergeCell ref="E16:F16"/>
    <mergeCell ref="L16:M16"/>
    <mergeCell ref="Z17:AA17"/>
    <mergeCell ref="L13:M13"/>
    <mergeCell ref="O13:Q13"/>
    <mergeCell ref="S13:U13"/>
    <mergeCell ref="V13:W13"/>
    <mergeCell ref="O17:Q17"/>
    <mergeCell ref="S17:U17"/>
    <mergeCell ref="V17:W17"/>
    <mergeCell ref="O16:Q16"/>
    <mergeCell ref="S16:U16"/>
    <mergeCell ref="V16:W16"/>
    <mergeCell ref="Z13:AA13"/>
    <mergeCell ref="Z14:AA14"/>
    <mergeCell ref="Z15:AA15"/>
    <mergeCell ref="Z16:AA16"/>
    <mergeCell ref="Z11:AA12"/>
    <mergeCell ref="B15:D15"/>
    <mergeCell ref="E15:F15"/>
    <mergeCell ref="L15:M15"/>
    <mergeCell ref="O15:Q15"/>
    <mergeCell ref="S15:U15"/>
    <mergeCell ref="V15:W15"/>
    <mergeCell ref="L14:M14"/>
    <mergeCell ref="O14:Q14"/>
    <mergeCell ref="B16:D16"/>
  </mergeCells>
  <pageMargins left="0.11811023622047244" right="0.31496062992125984" top="0.11811023622047244" bottom="0.11811023622047244" header="0" footer="0"/>
  <pageSetup paperSize="9" scale="47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Елена Александровна</dc:creator>
  <cp:lastModifiedBy>Лапина Елена Александровна</cp:lastModifiedBy>
  <dcterms:created xsi:type="dcterms:W3CDTF">2023-06-08T04:04:23Z</dcterms:created>
  <dcterms:modified xsi:type="dcterms:W3CDTF">2023-08-24T11:09:40Z</dcterms:modified>
</cp:coreProperties>
</file>