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kova.ia\Desktop\"/>
    </mc:Choice>
  </mc:AlternateContent>
  <bookViews>
    <workbookView xWindow="0" yWindow="0" windowWidth="16110" windowHeight="14445"/>
  </bookViews>
  <sheets>
    <sheet name="Выписка №1 из см.№ 10-30-22 ЭПБ" sheetId="1" r:id="rId1"/>
    <sheet name="Выписка №1 из см.№ 10-30-22 (2" sheetId="2" r:id="rId2"/>
  </sheets>
  <definedNames>
    <definedName name="_xlnm.Print_Titles" localSheetId="1">'Выписка №1 из см.№ 10-30-22 (2'!$8:$8</definedName>
    <definedName name="_xlnm.Print_Titles" localSheetId="0">'Выписка №1 из см.№ 10-30-22 ЭПБ'!$20:$20</definedName>
  </definedNames>
  <calcPr calcId="162913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9" i="2"/>
  <c r="A20" i="2"/>
  <c r="A21" i="2"/>
  <c r="A22" i="2"/>
</calcChain>
</file>

<file path=xl/sharedStrings.xml><?xml version="1.0" encoding="utf-8"?>
<sst xmlns="http://schemas.openxmlformats.org/spreadsheetml/2006/main" count="1650" uniqueCount="466">
  <si>
    <t>АО "СНХЗ"</t>
  </si>
  <si>
    <t>(наименование стройки)</t>
  </si>
  <si>
    <t>(локальная смета)</t>
  </si>
  <si>
    <t xml:space="preserve">на Ремонт балок и нижней поверхности монолитной плиты. Перекрытие на отм. 5.100 м П.004-13-АС. Техническое перевооружение узла коагуляции и линии выделения и сушки каучука в цехе Е-2, </t>
  </si>
  <si>
    <t>Основание:</t>
  </si>
  <si>
    <t>Дефектная ведомость № 50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</si>
  <si>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</si>
  <si>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</si>
  <si>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</si>
  <si>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</si>
  <si>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</si>
  <si>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</si>
  <si>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</si>
  <si>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</si>
  <si>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</si>
  <si>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</si>
  <si>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</si>
  <si>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</si>
  <si>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</si>
  <si>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</si>
  <si>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</si>
  <si>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</si>
  <si>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</si>
  <si>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</si>
  <si>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</si>
  <si>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</si>
  <si>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</si>
  <si>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</si>
  <si>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</si>
  <si>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Ремонт балок и нижней поверхности монолитной плиты. Перекрытие на отм. 5.100 м П.004-13-АС</t>
  </si>
  <si>
    <t>Перекрытие на отм. 5.100 м</t>
  </si>
  <si>
    <t>1</t>
  </si>
  <si>
    <t>ТЕР08-07-002-01
Приказ Минстроя России от 12.11.14 №703/пр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</si>
  <si>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</si>
  <si>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</si>
  <si>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Объем=277 / 100</t>
  </si>
  <si>
    <t>1 343,42 = 1 593,17 - 0,029 x 8 611,97</t>
  </si>
  <si>
    <t>Конструкции из кирпича и блоков</t>
  </si>
  <si>
    <t>Накладные расходы 110% ФОТ (от 2 441,94)</t>
  </si>
  <si>
    <t>Сметная прибыль 59% = 69%*0.85 ФОТ (от 2 441,94)</t>
  </si>
  <si>
    <t>Уд</t>
  </si>
  <si>
    <t>101-2595</t>
  </si>
  <si>
    <t>Детали стальных трубчатых лесов, укомплектованные пробками, крючками и хомутами, окрашенные</t>
  </si>
  <si>
    <t>т</t>
  </si>
  <si>
    <t>0,029
0,0803</t>
  </si>
  <si>
    <t>Ремонт нижней поверхности монолитной плиты (лист 8)</t>
  </si>
  <si>
    <t>2</t>
  </si>
  <si>
    <t>ТЕР46-02-009-02
Приказ Минстроя России от 12.11.14 №703/пр</t>
  </si>
  <si>
    <t>Отбивка штукатурки с поверхностей: стен и потолков кирпичных /плита/</t>
  </si>
  <si>
    <t>100 м2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</si>
  <si>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</si>
  <si>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Накладные расходы 103% ФОТ (от 716,77)</t>
  </si>
  <si>
    <t>Сметная прибыль 50% = 59%*0,85 ФОТ (от 716,77)</t>
  </si>
  <si>
    <t>3</t>
  </si>
  <si>
    <t>ТЕР13-06-003-01
Приказ Минстроя России от 12.11.14 №703/пр</t>
  </si>
  <si>
    <t>Очистка поверхности щетками</t>
  </si>
  <si>
    <t>1 м2 очищаемой поверхности</t>
  </si>
  <si>
    <t>Защита строительных конструкций и оборудования от коррозии</t>
  </si>
  <si>
    <t>Накладные расходы 94% ФОТ (от 3 089,94)</t>
  </si>
  <si>
    <t>Сметная прибыль 43% = 51%*0.85 ФОТ (от 3 089,94)</t>
  </si>
  <si>
    <t>4</t>
  </si>
  <si>
    <t>ТЕР13-06-004-01
Приказ Минстроя России от 12.11.14 №703/пр</t>
  </si>
  <si>
    <t>Обеспыливание поверхности</t>
  </si>
  <si>
    <t>1 м2 обеспыливаемой поверхности</t>
  </si>
  <si>
    <t>Накладные расходы 94% ФОТ (от 344,03)</t>
  </si>
  <si>
    <t>Сметная прибыль 43% = 51%*0.85 ФОТ (от 344,03)</t>
  </si>
  <si>
    <t>5</t>
  </si>
  <si>
    <t>ТЕР13-03-007-01
Приказ Минстроя России от 12.11.14 №703/пр</t>
  </si>
  <si>
    <t>Антикоррозийное покрытие арматуры однокомпонентным составом EMACO NANOCRETE AP</t>
  </si>
  <si>
    <t>100 м2 поверхности</t>
  </si>
  <si>
    <t>Приказ от 04.09.2019 № 519/пр п.6.7.1</t>
  </si>
  <si>
    <t>При ремонтно-строительных работах и работах по реконструкции объектов капитального строительства (аналогичных технологическим процессам в новом строительстве, в том числе по возведению новых конструктивных элементов) ОЗП=1,15; ЭМ=1,25 к расх.; ЗПМ=1,25; ТЗ=1,15; ТЗМ=1,25</t>
  </si>
  <si>
    <t>Накладные расходы 94% ФОТ (от 1 978,64)</t>
  </si>
  <si>
    <t>Сметная прибыль 43% = 51%*0.85 ФОТ (от 1 978,64)</t>
  </si>
  <si>
    <t>П,Н</t>
  </si>
  <si>
    <t>401-9005</t>
  </si>
  <si>
    <t>Смесь сухая серии EMACO, EMACO NANOCRETE, EMACO FAST</t>
  </si>
  <si>
    <t>кг</t>
  </si>
  <si>
    <t>0
0</t>
  </si>
  <si>
    <t>411-0001</t>
  </si>
  <si>
    <t>Вода</t>
  </si>
  <si>
    <t>м3</t>
  </si>
  <si>
    <t>6</t>
  </si>
  <si>
    <t>ТССЦ-113-0500
Приказ Минстроя России от 28.02.17 №581/пр</t>
  </si>
  <si>
    <t>Состав антикоррозийный однокомпонентный MasterEmaco P 5000 AP (EMACO NANOCRETE АР) /расход 3кг на 1м2 при толщине покрытия 2 мм/</t>
  </si>
  <si>
    <t>Объем=277*3</t>
  </si>
  <si>
    <t>Материалы</t>
  </si>
  <si>
    <t>7</t>
  </si>
  <si>
    <t>ТЕР46-08-004-01
Приказ Минстроя России от 12.11.14 №703/пр</t>
  </si>
  <si>
    <t>Нанесение тиксотропных составов серии EMACO, EMACO NANOCRETE, EMACO FAST вручную в один слой, толщина слоя 20 мм, на поверхности бетонных и железобетонных конструкций: горизонтальные</t>
  </si>
  <si>
    <t>Накладные расходы 103% ФОТ (от 1 413,88)</t>
  </si>
  <si>
    <t>Сметная прибыль 50% = 59%*0,85 ФОТ (от 1 413,88)</t>
  </si>
  <si>
    <t>113-0664</t>
  </si>
  <si>
    <t>Средство для защиты свежеуложенного бетона MASTERTOP C782</t>
  </si>
  <si>
    <t>л</t>
  </si>
  <si>
    <t>8</t>
  </si>
  <si>
    <t>ТЕР46-08-003-01
Приказ Минстроя России от 12.11.14 №703/пр</t>
  </si>
  <si>
    <t>Приготовление однокомпонентных составов серии ЕМАСО, ЕМАСО NANOCRETE, ЕМАСО FAST, MASTERSEAL, MASTERFLOW: вручную</t>
  </si>
  <si>
    <t>1 м3 готового состава</t>
  </si>
  <si>
    <t>Объем=277*0,02</t>
  </si>
  <si>
    <t>Изготовление в построечных условиях материалов, полуфабрикатов, металлических и трубопроводных заготовок</t>
  </si>
  <si>
    <t>Накладные расходы 73% ФОТ (от 551,47)</t>
  </si>
  <si>
    <t>Сметная прибыль 29% = 34%*0,85 ФОТ (от 551,47)</t>
  </si>
  <si>
    <t>9</t>
  </si>
  <si>
    <t>ТССЦ-401-1013
Приказ Минстроя России от 28.02.17 №581/пр</t>
  </si>
  <si>
    <t>Смесь бетонная сухая безусадочная быстродействующая MasterEmaco S 488 (EMACO S88C) тиксотропного типа /расход 1950 кг на 1м3/</t>
  </si>
  <si>
    <t>Объем=1950*5,54</t>
  </si>
  <si>
    <t>Ремонт балок Б-75 - 1 шт. (лист 10)</t>
  </si>
  <si>
    <t>10</t>
  </si>
  <si>
    <t>Отбивка штукатурки с поверхностей: стен и потолков кирпичных /балка/</t>
  </si>
  <si>
    <t>Объем=38 / 100</t>
  </si>
  <si>
    <t>Накладные расходы 103% ФОТ (от 98,33)</t>
  </si>
  <si>
    <t>Сметная прибыль 50% = 59%*0,85 ФОТ (от 98,33)</t>
  </si>
  <si>
    <t>11</t>
  </si>
  <si>
    <t>Накладные расходы 94% ФОТ (от 423,89)</t>
  </si>
  <si>
    <t>Сметная прибыль 43% = 51%*0.85 ФОТ (от 423,89)</t>
  </si>
  <si>
    <t>12</t>
  </si>
  <si>
    <t>Накладные расходы 94% ФОТ (от 47,20)</t>
  </si>
  <si>
    <t>Сметная прибыль 43% = 51%*0.85 ФОТ (от 47,20)</t>
  </si>
  <si>
    <t>13</t>
  </si>
  <si>
    <t>Накладные расходы 94% ФОТ (от 271,43)</t>
  </si>
  <si>
    <t>Сметная прибыль 43% = 51%*0.85 ФОТ (от 271,43)</t>
  </si>
  <si>
    <t>14</t>
  </si>
  <si>
    <t>Объем=38*3</t>
  </si>
  <si>
    <t>15</t>
  </si>
  <si>
    <t>Накладные расходы 103% ФОТ (от 193,96)</t>
  </si>
  <si>
    <t>Сметная прибыль 50% = 59%*0,85 ФОТ (от 193,96)</t>
  </si>
  <si>
    <t>16</t>
  </si>
  <si>
    <t>Объем=38*0,02</t>
  </si>
  <si>
    <t>Накладные расходы 73% ФОТ (от 75,66)</t>
  </si>
  <si>
    <t>Сметная прибыль 29% = 34%*0,85 ФОТ (от 75,66)</t>
  </si>
  <si>
    <t>17</t>
  </si>
  <si>
    <t>Объем=1950*0,76</t>
  </si>
  <si>
    <t>Ремонт балок Б-75а - 1 шт. длина 18,9м (лист 10)</t>
  </si>
  <si>
    <t>18</t>
  </si>
  <si>
    <t>Объем=15,2 / 100</t>
  </si>
  <si>
    <t>Накладные расходы 103% ФОТ (от 39,33)</t>
  </si>
  <si>
    <t>Сметная прибыль 50% = 59%*0,85 ФОТ (от 39,33)</t>
  </si>
  <si>
    <t>19</t>
  </si>
  <si>
    <t>Накладные расходы 94% ФОТ (от 169,56)</t>
  </si>
  <si>
    <t>Сметная прибыль 43% = 51%*0.85 ФОТ (от 169,56)</t>
  </si>
  <si>
    <t>20</t>
  </si>
  <si>
    <t>Накладные расходы 94% ФОТ (от 18,88)</t>
  </si>
  <si>
    <t>Сметная прибыль 43% = 51%*0.85 ФОТ (от 18,88)</t>
  </si>
  <si>
    <t>21</t>
  </si>
  <si>
    <t>Накладные расходы 94% ФОТ (от 108,57)</t>
  </si>
  <si>
    <t>Сметная прибыль 43% = 51%*0.85 ФОТ (от 108,57)</t>
  </si>
  <si>
    <t>22</t>
  </si>
  <si>
    <t>Объем=15,2*3</t>
  </si>
  <si>
    <t>23</t>
  </si>
  <si>
    <t>Накладные расходы 103% ФОТ (от 77,59)</t>
  </si>
  <si>
    <t>Сметная прибыль 50% = 59%*0,85 ФОТ (от 77,59)</t>
  </si>
  <si>
    <t>24</t>
  </si>
  <si>
    <t>Объем=15,2*0,02</t>
  </si>
  <si>
    <t>Накладные расходы 73% ФОТ (от 30,26)</t>
  </si>
  <si>
    <t>Сметная прибыль 29% = 34%*0,85 ФОТ (от 30,26)</t>
  </si>
  <si>
    <t>25</t>
  </si>
  <si>
    <t>Объем=1950*0,304</t>
  </si>
  <si>
    <t>Ремонт балок Б-79 - 2 шт. (лист 11)</t>
  </si>
  <si>
    <t>26</t>
  </si>
  <si>
    <t>Объем=76 / 100</t>
  </si>
  <si>
    <t>Накладные расходы 103% ФОТ (от 196,66)</t>
  </si>
  <si>
    <t>Сметная прибыль 50% = 59%*0,85 ФОТ (от 196,66)</t>
  </si>
  <si>
    <t>27</t>
  </si>
  <si>
    <t>Накладные расходы 94% ФОТ (от 847,78)</t>
  </si>
  <si>
    <t>Сметная прибыль 43% = 51%*0.85 ФОТ (от 847,78)</t>
  </si>
  <si>
    <t>28</t>
  </si>
  <si>
    <t>Накладные расходы 94% ФОТ (от 94,39)</t>
  </si>
  <si>
    <t>Сметная прибыль 43% = 51%*0.85 ФОТ (от 94,39)</t>
  </si>
  <si>
    <t>29</t>
  </si>
  <si>
    <t>Накладные расходы 94% ФОТ (от 542,88)</t>
  </si>
  <si>
    <t>Сметная прибыль 43% = 51%*0.85 ФОТ (от 542,88)</t>
  </si>
  <si>
    <t>30</t>
  </si>
  <si>
    <t>Объем=76*3</t>
  </si>
  <si>
    <t>31</t>
  </si>
  <si>
    <t>Накладные расходы 103% ФОТ (от 387,93)</t>
  </si>
  <si>
    <t>Сметная прибыль 50% = 59%*0,85 ФОТ (от 387,93)</t>
  </si>
  <si>
    <t>32</t>
  </si>
  <si>
    <t>Объем=76*0,02</t>
  </si>
  <si>
    <t>Накладные расходы 73% ФОТ (от 151,31)</t>
  </si>
  <si>
    <t>Сметная прибыль 29% = 34%*0,85 ФОТ (от 151,31)</t>
  </si>
  <si>
    <t>33</t>
  </si>
  <si>
    <t>Объем=1950*1,52</t>
  </si>
  <si>
    <t>Ремонт балок Б-77 - 1 шт., Б-78 - 2 шт. (лист 11)</t>
  </si>
  <si>
    <t>34</t>
  </si>
  <si>
    <t>Объем=49,5 / 100</t>
  </si>
  <si>
    <t>Накладные расходы 103% ФОТ (от 128,09)</t>
  </si>
  <si>
    <t>Сметная прибыль 50% = 59%*0,85 ФОТ (от 128,09)</t>
  </si>
  <si>
    <t>35</t>
  </si>
  <si>
    <t>Накладные расходы 94% ФОТ (от 552,17)</t>
  </si>
  <si>
    <t>Сметная прибыль 43% = 51%*0.85 ФОТ (от 552,17)</t>
  </si>
  <si>
    <t>36</t>
  </si>
  <si>
    <t>Накладные расходы 94% ФОТ (от 61,48)</t>
  </si>
  <si>
    <t>Сметная прибыль 43% = 51%*0.85 ФОТ (от 61,48)</t>
  </si>
  <si>
    <t>37</t>
  </si>
  <si>
    <t>Накладные расходы 94% ФОТ (от 353,58)</t>
  </si>
  <si>
    <t>Сметная прибыль 43% = 51%*0.85 ФОТ (от 353,58)</t>
  </si>
  <si>
    <t>38</t>
  </si>
  <si>
    <t>Объем=49,5*3</t>
  </si>
  <si>
    <t>39</t>
  </si>
  <si>
    <t>Накладные расходы 103% ФОТ (от 252,67)</t>
  </si>
  <si>
    <t>Сметная прибыль 50% = 59%*0,85 ФОТ (от 252,67)</t>
  </si>
  <si>
    <t>40</t>
  </si>
  <si>
    <t>Объем=49,5*0,02</t>
  </si>
  <si>
    <t>Накладные расходы 73% ФОТ (от 98,54)</t>
  </si>
  <si>
    <t>Сметная прибыль 29% = 34%*0,85 ФОТ (от 98,54)</t>
  </si>
  <si>
    <t>41</t>
  </si>
  <si>
    <t>Объем=1950*0,99</t>
  </si>
  <si>
    <t>Ремонт балок Б-69 - 1 шт. длина 8,5м (лист 12)</t>
  </si>
  <si>
    <t>42</t>
  </si>
  <si>
    <t>Объем=17 / 100</t>
  </si>
  <si>
    <t>Накладные расходы 103% ФОТ (от 43,99)</t>
  </si>
  <si>
    <t>Сметная прибыль 50% = 59%*0,85 ФОТ (от 43,99)</t>
  </si>
  <si>
    <t>43</t>
  </si>
  <si>
    <t>Накладные расходы 94% ФОТ (от 189,64)</t>
  </si>
  <si>
    <t>Сметная прибыль 43% = 51%*0.85 ФОТ (от 189,64)</t>
  </si>
  <si>
    <t>44</t>
  </si>
  <si>
    <t>Накладные расходы 94% ФОТ (от 21,11)</t>
  </si>
  <si>
    <t>Сметная прибыль 43% = 51%*0.85 ФОТ (от 21,11)</t>
  </si>
  <si>
    <t>45</t>
  </si>
  <si>
    <t>Накладные расходы 94% ФОТ (от 121,43)</t>
  </si>
  <si>
    <t>Сметная прибыль 43% = 51%*0.85 ФОТ (от 121,43)</t>
  </si>
  <si>
    <t>46</t>
  </si>
  <si>
    <t>Объем=17*3</t>
  </si>
  <si>
    <t>47</t>
  </si>
  <si>
    <t>Нанесение тиксотропных составов серии EMACO, EMACO NANOCRETE, EMACO FAST вручную в один слой, толщина слоя 20 мм, на поверхности бетонных и железобетонных конструкций: горизонтальные /40 мм/</t>
  </si>
  <si>
    <t>Накладные расходы 103% ФОТ (от 86,77)</t>
  </si>
  <si>
    <t>Сметная прибыль 50% = 59%*0,85 ФОТ (от 86,77)</t>
  </si>
  <si>
    <t>48</t>
  </si>
  <si>
    <t>ТЕР46-08-004-07
Приказ Минстроя России от 12.11.14 №703/пр</t>
  </si>
  <si>
    <t>На каждые 5 мм изменения толщины слоя добавлять (уменьшать) к расценкам: 46-08-004-01, 46-08-004-04</t>
  </si>
  <si>
    <t>(40-20)/5=4 ПЗ=4 (ОЗП=4; ЭМ=4 к расх.; ЗПМ=4; МАТ=4 к расх.; ТЗ=4; ТЗМ=4)</t>
  </si>
  <si>
    <t>Накладные расходы 103% ФОТ (от 29,97)</t>
  </si>
  <si>
    <t>Сметная прибыль 50% = 59%*0,85 ФОТ (от 29,97)</t>
  </si>
  <si>
    <t>49</t>
  </si>
  <si>
    <t>Объем=17*0,04</t>
  </si>
  <si>
    <t>Накладные расходы 73% ФОТ (от 67,69)</t>
  </si>
  <si>
    <t>Сметная прибыль 29% = 34%*0,85 ФОТ (от 67,69)</t>
  </si>
  <si>
    <t>50</t>
  </si>
  <si>
    <t>Объем=1950*0,68</t>
  </si>
  <si>
    <t>Ремонт балок Б-70 - 2 шт. /1шт - длина 8,5м, 1шт - длина 4,25м/ (лист 12)</t>
  </si>
  <si>
    <t>51</t>
  </si>
  <si>
    <t>Объем=25,5 / 100</t>
  </si>
  <si>
    <t>Накладные расходы 103% ФОТ (от 65,99)</t>
  </si>
  <si>
    <t>Сметная прибыль 50% = 59%*0,85 ФОТ (от 65,99)</t>
  </si>
  <si>
    <t>52</t>
  </si>
  <si>
    <t>Накладные расходы 94% ФОТ (от 284,45)</t>
  </si>
  <si>
    <t>Сметная прибыль 43% = 51%*0.85 ФОТ (от 284,45)</t>
  </si>
  <si>
    <t>53</t>
  </si>
  <si>
    <t>Накладные расходы 94% ФОТ (от 31,67)</t>
  </si>
  <si>
    <t>Сметная прибыль 43% = 51%*0.85 ФОТ (от 31,67)</t>
  </si>
  <si>
    <t>54</t>
  </si>
  <si>
    <t>Накладные расходы 94% ФОТ (от 182,15)</t>
  </si>
  <si>
    <t>Сметная прибыль 43% = 51%*0.85 ФОТ (от 182,15)</t>
  </si>
  <si>
    <t>55</t>
  </si>
  <si>
    <t>Объем=25,5*3</t>
  </si>
  <si>
    <t>56</t>
  </si>
  <si>
    <t>Нанесение тиксотропных составов серии EMACO, EMACO NANOCRETE, EMACO FAST вручную в один слой, толщина слоя 20 мм, на поверхности бетонных и железобетонных конструкций: горизонтальные /30 мм/</t>
  </si>
  <si>
    <t>Накладные расходы 103% ФОТ (от 130,16)</t>
  </si>
  <si>
    <t>Сметная прибыль 50% = 59%*0,85 ФОТ (от 130,16)</t>
  </si>
  <si>
    <t>57</t>
  </si>
  <si>
    <t>(30-20)/5=2 ПЗ=2 (ОЗП=2; ЭМ=2 к расх.; ЗПМ=2; МАТ=2 к расх.; ТЗ=2; ТЗМ=2)</t>
  </si>
  <si>
    <t>Накладные расходы 103% ФОТ (от 22,48)</t>
  </si>
  <si>
    <t>Сметная прибыль 50% = 59%*0,85 ФОТ (от 22,48)</t>
  </si>
  <si>
    <t>58</t>
  </si>
  <si>
    <t>Объем=25,5*0,03</t>
  </si>
  <si>
    <t>Накладные расходы 73% ФОТ (от 76,15)</t>
  </si>
  <si>
    <t>Сметная прибыль 29% = 34%*0,85 ФОТ (от 76,15)</t>
  </si>
  <si>
    <t>59</t>
  </si>
  <si>
    <t>Объем=1950*0,765</t>
  </si>
  <si>
    <t>Ремонт балок Б-84 - 1 шт. длина 4,25м (лист 12)</t>
  </si>
  <si>
    <t>60</t>
  </si>
  <si>
    <t>Объем=8,10 / 100</t>
  </si>
  <si>
    <t>Накладные расходы 103% ФОТ (от 20,96)</t>
  </si>
  <si>
    <t>Сметная прибыль 50% = 59%*0,85 ФОТ (от 20,96)</t>
  </si>
  <si>
    <t>61</t>
  </si>
  <si>
    <t>Накладные расходы 94% ФОТ (от 90,36)</t>
  </si>
  <si>
    <t>Сметная прибыль 43% = 51%*0.85 ФОТ (от 90,36)</t>
  </si>
  <si>
    <t>62</t>
  </si>
  <si>
    <t>Накладные расходы 94% ФОТ (от 10,06)</t>
  </si>
  <si>
    <t>Сметная прибыль 43% = 51%*0.85 ФОТ (от 10,06)</t>
  </si>
  <si>
    <t>63</t>
  </si>
  <si>
    <t>Накладные расходы 94% ФОТ (от 57,86)</t>
  </si>
  <si>
    <t>Сметная прибыль 43% = 51%*0.85 ФОТ (от 57,86)</t>
  </si>
  <si>
    <t>64</t>
  </si>
  <si>
    <t>Объем=8,10*3</t>
  </si>
  <si>
    <t>65</t>
  </si>
  <si>
    <t>Накладные расходы 103% ФОТ (от 41,34)</t>
  </si>
  <si>
    <t>Сметная прибыль 50% = 59%*0,85 ФОТ (от 41,34)</t>
  </si>
  <si>
    <t>66</t>
  </si>
  <si>
    <t>Накладные расходы 103% ФОТ (от 7,14)</t>
  </si>
  <si>
    <t>Сметная прибыль 50% = 59%*0,85 ФОТ (от 7,14)</t>
  </si>
  <si>
    <t>67</t>
  </si>
  <si>
    <t>Объем=8,10*0,03</t>
  </si>
  <si>
    <t>Накладные расходы 73% ФОТ (от 24,18)</t>
  </si>
  <si>
    <t>Сметная прибыль 29% = 34%*0,85 ФОТ (от 24,18)</t>
  </si>
  <si>
    <t>68</t>
  </si>
  <si>
    <t>Объем=1950*0,243</t>
  </si>
  <si>
    <t>Ремонт балок Б-85 - 2 шт. (лист 13)</t>
  </si>
  <si>
    <t>69</t>
  </si>
  <si>
    <t>Объем=5,1 / 100</t>
  </si>
  <si>
    <t>Накладные расходы 103% ФОТ (от 13,20)</t>
  </si>
  <si>
    <t>Сметная прибыль 50% = 59%*0,85 ФОТ (от 13,20)</t>
  </si>
  <si>
    <t>70</t>
  </si>
  <si>
    <t>Накладные расходы 94% ФОТ (от 56,89)</t>
  </si>
  <si>
    <t>Сметная прибыль 43% = 51%*0.85 ФОТ (от 56,89)</t>
  </si>
  <si>
    <t>71</t>
  </si>
  <si>
    <t>Накладные расходы 94% ФОТ (от 6,34)</t>
  </si>
  <si>
    <t>Сметная прибыль 43% = 51%*0.85 ФОТ (от 6,34)</t>
  </si>
  <si>
    <t>72</t>
  </si>
  <si>
    <t>Накладные расходы 94% ФОТ (от 36,43)</t>
  </si>
  <si>
    <t>Сметная прибыль 43% = 51%*0.85 ФОТ (от 36,43)</t>
  </si>
  <si>
    <t>73</t>
  </si>
  <si>
    <t>Объем=5,1*3</t>
  </si>
  <si>
    <t>74</t>
  </si>
  <si>
    <t>Накладные расходы 103% ФОТ (от 26,04)</t>
  </si>
  <si>
    <t>Сметная прибыль 50% = 59%*0,85 ФОТ (от 26,04)</t>
  </si>
  <si>
    <t>75</t>
  </si>
  <si>
    <t>Накладные расходы 103% ФОТ (от 4,50)</t>
  </si>
  <si>
    <t>Сметная прибыль 50% = 59%*0,85 ФОТ (от 4,50)</t>
  </si>
  <si>
    <t>76</t>
  </si>
  <si>
    <t>Объем=5,1*0,03</t>
  </si>
  <si>
    <t>Накладные расходы 73% ФОТ (от 15,23)</t>
  </si>
  <si>
    <t>Сметная прибыль 29% = 34%*0,85 ФОТ (от 15,23)</t>
  </si>
  <si>
    <t>77</t>
  </si>
  <si>
    <t>Объем=1950*0,153</t>
  </si>
  <si>
    <t>Ремонт балок Б-83 - 3 шт. длина по 8,5м (лист 13)</t>
  </si>
  <si>
    <t>78</t>
  </si>
  <si>
    <t>Объем=112 / 100</t>
  </si>
  <si>
    <t>Накладные расходы 103% ФОТ (от 289,81)</t>
  </si>
  <si>
    <t>Сметная прибыль 50% = 59%*0,85 ФОТ (от 289,81)</t>
  </si>
  <si>
    <t>79</t>
  </si>
  <si>
    <t>Накладные расходы 94% ФОТ (от 1 249,36)</t>
  </si>
  <si>
    <t>Сметная прибыль 43% = 51%*0.85 ФОТ (от 1 249,36)</t>
  </si>
  <si>
    <t>80</t>
  </si>
  <si>
    <t>Накладные расходы 94% ФОТ (от 139,10)</t>
  </si>
  <si>
    <t>Сметная прибыль 43% = 51%*0.85 ФОТ (от 139,10)</t>
  </si>
  <si>
    <t>81</t>
  </si>
  <si>
    <t>Накладные расходы 94% ФОТ (от 800,03)</t>
  </si>
  <si>
    <t>Сметная прибыль 43% = 51%*0.85 ФОТ (от 800,03)</t>
  </si>
  <si>
    <t>82</t>
  </si>
  <si>
    <t>Объем=112*3</t>
  </si>
  <si>
    <t>83</t>
  </si>
  <si>
    <t>Накладные расходы 103% ФОТ (от 571,68)</t>
  </si>
  <si>
    <t>Сметная прибыль 50% = 59%*0,85 ФОТ (от 571,68)</t>
  </si>
  <si>
    <t>84</t>
  </si>
  <si>
    <t>Накладные расходы 103% ФОТ (от 98,74)</t>
  </si>
  <si>
    <t>Сметная прибыль 50% = 59%*0,85 ФОТ (от 98,74)</t>
  </si>
  <si>
    <t>85</t>
  </si>
  <si>
    <t>Объем=112*0,03</t>
  </si>
  <si>
    <t>Накладные расходы 73% ФОТ (от 334,47)</t>
  </si>
  <si>
    <t>Сметная прибыль 29% = 34%*0,85 ФОТ (от 334,47)</t>
  </si>
  <si>
    <t>86</t>
  </si>
  <si>
    <t>Объем=1950*3,36</t>
  </si>
  <si>
    <t>Ремонт балок Б-88 - 4 шт. (лист 13)</t>
  </si>
  <si>
    <t>87</t>
  </si>
  <si>
    <t>Объем=15 / 100</t>
  </si>
  <si>
    <t>Накладные расходы 103% ФОТ (от 38,81)</t>
  </si>
  <si>
    <t>Сметная прибыль 50% = 59%*0,85 ФОТ (от 38,81)</t>
  </si>
  <si>
    <t>88</t>
  </si>
  <si>
    <t>Накладные расходы 94% ФОТ (от 167,33)</t>
  </si>
  <si>
    <t>Сметная прибыль 43% = 51%*0.85 ФОТ (от 167,33)</t>
  </si>
  <si>
    <t>89</t>
  </si>
  <si>
    <t>Накладные расходы 94% ФОТ (от 18,63)</t>
  </si>
  <si>
    <t>Сметная прибыль 43% = 51%*0.85 ФОТ (от 18,63)</t>
  </si>
  <si>
    <t>90</t>
  </si>
  <si>
    <t>Накладные расходы 94% ФОТ (от 107,15)</t>
  </si>
  <si>
    <t>Сметная прибыль 43% = 51%*0.85 ФОТ (от 107,15)</t>
  </si>
  <si>
    <t>91</t>
  </si>
  <si>
    <t>Объем=15*3</t>
  </si>
  <si>
    <t>92</t>
  </si>
  <si>
    <t>Накладные расходы 103% ФОТ (от 76,57)</t>
  </si>
  <si>
    <t>Сметная прибыль 50% = 59%*0,85 ФОТ (от 76,57)</t>
  </si>
  <si>
    <t>93</t>
  </si>
  <si>
    <t>Накладные расходы 103% ФОТ (от 13,23)</t>
  </si>
  <si>
    <t>Сметная прибыль 50% = 59%*0,85 ФОТ (от 13,23)</t>
  </si>
  <si>
    <t>94</t>
  </si>
  <si>
    <t>Объем=15*0,03</t>
  </si>
  <si>
    <t>Накладные расходы 73% ФОТ (от 44,79)</t>
  </si>
  <si>
    <t>Сметная прибыль 29% = 34%*0,85 ФОТ (от 44,79)</t>
  </si>
  <si>
    <t>95</t>
  </si>
  <si>
    <t>Объем=1950*0,45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</si>
  <si>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</si>
  <si>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</si>
  <si>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</si>
  <si>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Стесненные условия ОЗП=15%; ЭМ=15%; ЗПМ=15%; ТЗ=15%; ТЗМ=15%  (Поз. 1-2, 7, 10, 15, 18, 23, 26, 31, 34, 39, 42, 47-48, 51, 56-57, 60, 65-66, 69, 74-75, 78, 83-84, 87, 92-93, 3-5, 11-13, 19-21, 27-29, 35-37, 43-45, 52-54, 61-63, 70-72, 79-81, 88-90, 8, 16, 24, 32, 40, 49, 58, 67, 76, 85, 94)</t>
  </si>
  <si>
    <t>Накладные расходы</t>
  </si>
  <si>
    <t xml:space="preserve">      73% ФОТ (от 1469,75) (Поз. 8, 16, 24, 32, 40, 49, 58, 67, 76, 85, 94)</t>
  </si>
  <si>
    <t xml:space="preserve">      94% ФОТ (от 12474,41) (Поз. 3-5, 11-13, 19-21, 27-29, 35-37, 43-45, 52-54, 61-63, 70-72, 79-81, 88-90)</t>
  </si>
  <si>
    <t xml:space="preserve">      103% ФОТ (от 5086,57) (Поз. 2, 7, 10, 15, 18, 23, 26, 31, 34, 39, 42, 47-48, 51, 56-57, 60, 65-66, 69, 74-75, 78, 83-84, 87, 92-93)</t>
  </si>
  <si>
    <t xml:space="preserve">      110% ФОТ (от 2441,94) (Поз. 1)</t>
  </si>
  <si>
    <t>Сметная прибыль</t>
  </si>
  <si>
    <t xml:space="preserve">      29% =  34%*0,85 ФОТ (от 1469,75) (Поз. 8, 16, 24, 32, 40, 49, 58, 67, 76, 85, 94)</t>
  </si>
  <si>
    <t xml:space="preserve">      43% =  51%*0.85 ФОТ (от 12474,41) (Поз. 3-5, 11-13, 19-21, 27-29, 35-37, 43-45, 52-54, 61-63, 70-72, 79-81, 88-90)</t>
  </si>
  <si>
    <t xml:space="preserve">      50% =  59%*0,85 ФОТ (от 5086,57) (Поз. 2, 7, 10, 15, 18, 23, 26, 31, 34, 39, 42, 47-48, 51, 56-57, 60, 65-66, 69, 74-75, 78, 83-84, 87, 92-93)</t>
  </si>
  <si>
    <t xml:space="preserve">      59% =  69%*0.85 ФОТ (от 2441,94) (Поз. 1)</t>
  </si>
  <si>
    <t>Итоги по смете:</t>
  </si>
  <si>
    <t xml:space="preserve">     Конструкции из кирпича и блоков:</t>
  </si>
  <si>
    <t xml:space="preserve">          Итого Поз. 1</t>
  </si>
  <si>
    <t xml:space="preserve">          Всего с учетом "Стесненные условия ОЗП=15%; ЭМ=15%; ЗПМ=15%; ТЗ=15%; ТЗМ=15%"</t>
  </si>
  <si>
    <t xml:space="preserve">          Накладные расходы 110% ФОТ (от 2 441,94)</t>
  </si>
  <si>
    <t xml:space="preserve">          Сметная прибыль 59% = 69%*0.85 ФОТ (от 2 441,94)</t>
  </si>
  <si>
    <t xml:space="preserve">          Итого c накладными и см. прибылью</t>
  </si>
  <si>
    <t xml:space="preserve">     Работы по реконструкции зданий и сооружений: усиление и замена существующих конструкций, возведение отдельных конструктивных элементов:</t>
  </si>
  <si>
    <t xml:space="preserve">          Итого Поз. 2, 7, 10, 15, 18, 23, 26, 31, 34, 39, 42, 47-48, 51, 56-57, 60, 65-66, 69, 74-75, 78, 83-84, 87, 92-93</t>
  </si>
  <si>
    <t xml:space="preserve">          Накладные расходы 103% ФОТ (от 5 086,57)</t>
  </si>
  <si>
    <t xml:space="preserve">          Сметная прибыль 50% = 59%*0,85 ФОТ (от 5 086,57)</t>
  </si>
  <si>
    <t xml:space="preserve">     Защита строительных конструкций и оборудования от коррозии:</t>
  </si>
  <si>
    <t xml:space="preserve">          Итого Поз. 3-5, 11-13, 19-21, 27-29, 35-37, 43-45, 52-54, 61-63, 70-72, 79-81, 88-90</t>
  </si>
  <si>
    <t xml:space="preserve">          Накладные расходы 94% ФОТ (от 12 474,41)</t>
  </si>
  <si>
    <t xml:space="preserve">          Сметная прибыль 43% = 51%*0.85 ФОТ (от 12 474,41)</t>
  </si>
  <si>
    <t xml:space="preserve">     Материалы:</t>
  </si>
  <si>
    <t xml:space="preserve">          Итого Поз. 6, 9, 14, 17, 22, 25, 30, 33, 38, 41, 46, 50, 55, 59, 64, 68, 73, 77, 82, 86, 91, 95</t>
  </si>
  <si>
    <t xml:space="preserve">     Изготовление в построечных условиях материалов, полуфабрикатов, металлических и трубопроводных заготовок:</t>
  </si>
  <si>
    <t xml:space="preserve">          Итого Поз. 8, 16, 24, 32, 40, 49, 58, 67, 76, 85, 94</t>
  </si>
  <si>
    <t xml:space="preserve">          Накладные расходы 73% ФОТ (от 1 469,75)</t>
  </si>
  <si>
    <t xml:space="preserve">          Сметная прибыль 29% = 34%*0,85 ФОТ (от 1 469,75)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</si>
  <si>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</si>
  <si>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</si>
  <si>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</si>
  <si>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</si>
  <si>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</si>
  <si>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</si>
  <si>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</si>
  <si>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</si>
  <si>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Санькова И.А.</t>
  </si>
  <si>
    <t>Проверил:  ____________________________ Степанова Г.Ф.</t>
  </si>
  <si>
    <t>ВЫПИСКА №1 ИЗ ЛОКАЛЬНОЙ СМЕТЫ № 10-30-22</t>
  </si>
  <si>
    <t>Ремонт балок и нижней поверхности монолитной плиты. Перекрытие на отм. 5.100 м П.004-13-АС. Техническое перевооружение узла коагуляции и линии выделения и сушки каучука в цехе Е-2</t>
  </si>
  <si>
    <t>Цех Е-2</t>
  </si>
  <si>
    <t>Составлен 08.05.2024г.</t>
  </si>
  <si>
    <t>[должность, подпись (инициалы, фамилия)]</t>
  </si>
  <si>
    <t>Проверил:__________________________________Степанова Г.Ф.</t>
  </si>
  <si>
    <t>Составил:__________________________________Санькова И.А.</t>
  </si>
  <si>
    <t xml:space="preserve">1 </t>
  </si>
  <si>
    <t>ТССЦ-401-1013</t>
  </si>
  <si>
    <t>ТССЦ-113-0500</t>
  </si>
  <si>
    <t>м2</t>
  </si>
  <si>
    <t>Щиты: настила</t>
  </si>
  <si>
    <t>203-0514</t>
  </si>
  <si>
    <t>Детали деревянные лесов из пиломатериалов хвойных пород</t>
  </si>
  <si>
    <t>101-2594</t>
  </si>
  <si>
    <t xml:space="preserve">          Материалы</t>
  </si>
  <si>
    <t>маш.час</t>
  </si>
  <si>
    <t>Автомобили бортовые, грузоподъемность до 5 т</t>
  </si>
  <si>
    <t>Пылесосы промышленные</t>
  </si>
  <si>
    <t xml:space="preserve">          Машины и механизмы</t>
  </si>
  <si>
    <t>чел.-ч</t>
  </si>
  <si>
    <t>Затраты труда рабочих (ср 3,4)</t>
  </si>
  <si>
    <t>1-3-4</t>
  </si>
  <si>
    <t>Затраты труда рабочих (ср 3,1)</t>
  </si>
  <si>
    <t>1-3-1</t>
  </si>
  <si>
    <t>Затраты труда рабочих (ср 3)</t>
  </si>
  <si>
    <t>1-3-0</t>
  </si>
  <si>
    <t>Затраты труда рабочих (ср 2)</t>
  </si>
  <si>
    <t>1-2-0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</si>
  <si>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</si>
  <si>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</si>
  <si>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</si>
  <si>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</si>
  <si>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</si>
  <si>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</si>
  <si>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Смета № 10-30-22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</si>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</sst>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20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4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49" fontId="11" fillId="2" borderId="7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2" fontId="1" fillId="0" borderId="3" xfId="0" applyNumberFormat="1" applyFont="1" applyFill="1" applyBorder="1" applyAlignment="1" applyProtection="1">
      <alignment horizontal="right" vertical="top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49" fontId="4" fillId="0" borderId="7" xfId="0" applyNumberFormat="1" applyFont="1" applyFill="1" applyBorder="1" applyAlignment="1" applyProtection="1">
      <alignment horizontal="right" vertical="top" wrapText="1"/>
    </xf>
    <xf numFmtId="49" fontId="10" fillId="0" borderId="3" xfId="0" applyNumberFormat="1" applyFont="1" applyFill="1" applyBorder="1" applyAlignment="1" applyProtection="1">
      <alignment horizontal="right" vertical="top"/>
    </xf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2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right" vertical="top"/>
    </xf>
    <xf numFmtId="166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164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16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6"/>
  <sheetViews>
    <sheetView tabSelected="1" workbookViewId="0">
      <selection activeCell="A8" sqref="A8:S8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8" width="169" style="2" hidden="1" customWidth="1"/>
    <col min="29" max="29" width="54.28515625" style="2" hidden="1" customWidth="1"/>
    <col min="30" max="30" width="34.140625" style="2" hidden="1" customWidth="1"/>
    <col min="31" max="31" width="169" style="2" hidden="1" customWidth="1"/>
    <col min="32" max="32" width="34.140625" style="2" hidden="1" customWidth="1"/>
    <col min="33" max="35" width="119.85546875" style="2" hidden="1" customWidth="1"/>
    <col min="36" max="16384" width="9.140625" style="1"/>
  </cols>
  <sheetData>
    <row r="1" spans="1:23" customFormat="1" ht="15" x14ac:dyDescent="0.25">
      <c r="M1" s="3"/>
    </row>
    <row r="2" spans="1:23" customFormat="1" ht="15.7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4" t="s">
        <v>0</v>
      </c>
    </row>
    <row r="3" spans="1:23" customFormat="1" ht="15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100" t="s">
        <v>427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23" customFormat="1" ht="21" customHeight="1" x14ac:dyDescent="0.25">
      <c r="A6" s="99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23" customFormat="1" ht="15" x14ac:dyDescent="0.25">
      <c r="A7" s="102" t="s">
        <v>428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U7" s="4" t="s">
        <v>3</v>
      </c>
    </row>
    <row r="8" spans="1:23" customFormat="1" ht="15.75" customHeight="1" x14ac:dyDescent="0.25">
      <c r="A8" s="104" t="s">
        <v>429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23" customFormat="1" ht="15" x14ac:dyDescent="0.25">
      <c r="A9" s="6"/>
      <c r="B9" s="7" t="s">
        <v>4</v>
      </c>
      <c r="C9" s="105" t="s">
        <v>5</v>
      </c>
      <c r="D9" s="105"/>
      <c r="E9" s="105"/>
      <c r="F9" s="105"/>
      <c r="G9" s="105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5</v>
      </c>
    </row>
    <row r="10" spans="1:23" customFormat="1" ht="12.75" customHeight="1" x14ac:dyDescent="0.25">
      <c r="B10" s="10" t="s">
        <v>6</v>
      </c>
      <c r="C10" s="10"/>
      <c r="D10" s="11"/>
      <c r="E10" s="12">
        <v>405.58499999999998</v>
      </c>
      <c r="F10" s="13" t="s">
        <v>7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8</v>
      </c>
      <c r="D11" s="11"/>
      <c r="E11" s="12">
        <v>405.58499999999998</v>
      </c>
      <c r="F11" s="13" t="s">
        <v>7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9</v>
      </c>
      <c r="C12" s="10"/>
      <c r="D12" s="11"/>
      <c r="E12" s="12">
        <v>21.472999999999999</v>
      </c>
      <c r="F12" s="13" t="s">
        <v>7</v>
      </c>
      <c r="H12" s="10"/>
      <c r="J12" s="10"/>
      <c r="K12" s="10"/>
      <c r="L12" s="10"/>
      <c r="M12" s="15"/>
      <c r="N12" s="16"/>
    </row>
    <row r="13" spans="1:23" customFormat="1" ht="12.75" customHeight="1" x14ac:dyDescent="0.25">
      <c r="B13" s="10" t="s">
        <v>10</v>
      </c>
      <c r="C13" s="10"/>
      <c r="D13" s="17"/>
      <c r="E13" s="12">
        <v>1966.66</v>
      </c>
      <c r="F13" s="13" t="s">
        <v>11</v>
      </c>
      <c r="H13" s="10"/>
      <c r="J13" s="10"/>
      <c r="K13" s="10"/>
      <c r="L13" s="10"/>
      <c r="M13" s="18"/>
      <c r="N13" s="13"/>
    </row>
    <row r="14" spans="1:23" customFormat="1" ht="15" x14ac:dyDescent="0.25">
      <c r="B14" s="85" t="s">
        <v>430</v>
      </c>
      <c r="C14" s="10"/>
      <c r="E14" s="19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W14" s="9" t="s">
        <v>12</v>
      </c>
    </row>
    <row r="15" spans="1:23" customFormat="1" ht="12.75" customHeight="1" x14ac:dyDescent="0.25">
      <c r="A15" s="10"/>
      <c r="B15" s="10"/>
      <c r="D15" s="19"/>
      <c r="E15" s="16"/>
      <c r="F15" s="1"/>
      <c r="G15" s="10"/>
      <c r="H15" s="10"/>
      <c r="I15" s="10"/>
      <c r="J15" s="10"/>
      <c r="K15" s="10"/>
      <c r="L15" s="20"/>
      <c r="M15" s="10"/>
    </row>
    <row r="16" spans="1:23" customFormat="1" ht="15" x14ac:dyDescent="0.25">
      <c r="A16" s="21"/>
    </row>
    <row r="17" spans="1:30" customFormat="1" ht="15" x14ac:dyDescent="0.25">
      <c r="A17" s="107" t="s">
        <v>13</v>
      </c>
      <c r="B17" s="107" t="s">
        <v>14</v>
      </c>
      <c r="C17" s="107" t="s">
        <v>15</v>
      </c>
      <c r="D17" s="107"/>
      <c r="E17" s="107"/>
      <c r="F17" s="107" t="s">
        <v>16</v>
      </c>
      <c r="G17" s="107" t="s">
        <v>17</v>
      </c>
      <c r="H17" s="107" t="s">
        <v>18</v>
      </c>
      <c r="I17" s="107"/>
      <c r="J17" s="107"/>
      <c r="K17" s="107"/>
      <c r="L17" s="107" t="s">
        <v>19</v>
      </c>
      <c r="M17" s="107"/>
      <c r="N17" s="107"/>
      <c r="O17" s="107"/>
      <c r="P17" s="107" t="s">
        <v>20</v>
      </c>
      <c r="Q17" s="107" t="s">
        <v>21</v>
      </c>
      <c r="R17" s="107" t="s">
        <v>22</v>
      </c>
      <c r="S17" s="107" t="s">
        <v>23</v>
      </c>
    </row>
    <row r="18" spans="1:30" customFormat="1" ht="15" x14ac:dyDescent="0.25">
      <c r="A18" s="107"/>
      <c r="B18" s="107"/>
      <c r="C18" s="107"/>
      <c r="D18" s="107"/>
      <c r="E18" s="107"/>
      <c r="F18" s="107"/>
      <c r="G18" s="107"/>
      <c r="H18" s="107" t="s">
        <v>24</v>
      </c>
      <c r="I18" s="107" t="s">
        <v>25</v>
      </c>
      <c r="J18" s="107"/>
      <c r="K18" s="107"/>
      <c r="L18" s="107" t="s">
        <v>24</v>
      </c>
      <c r="M18" s="108" t="s">
        <v>25</v>
      </c>
      <c r="N18" s="108"/>
      <c r="O18" s="108"/>
      <c r="P18" s="108"/>
      <c r="Q18" s="108"/>
      <c r="R18" s="108"/>
      <c r="S18" s="108"/>
    </row>
    <row r="19" spans="1:30" customFormat="1" ht="15" x14ac:dyDescent="0.25">
      <c r="A19" s="107"/>
      <c r="B19" s="107"/>
      <c r="C19" s="107"/>
      <c r="D19" s="107"/>
      <c r="E19" s="107"/>
      <c r="F19" s="107"/>
      <c r="G19" s="107"/>
      <c r="H19" s="107"/>
      <c r="I19" s="23" t="s">
        <v>26</v>
      </c>
      <c r="J19" s="23" t="s">
        <v>27</v>
      </c>
      <c r="K19" s="23" t="s">
        <v>28</v>
      </c>
      <c r="L19" s="107"/>
      <c r="M19" s="23" t="s">
        <v>26</v>
      </c>
      <c r="N19" s="23" t="s">
        <v>27</v>
      </c>
      <c r="O19" s="23" t="s">
        <v>28</v>
      </c>
      <c r="P19" s="108"/>
      <c r="Q19" s="108"/>
      <c r="R19" s="108"/>
      <c r="S19" s="108"/>
    </row>
    <row r="20" spans="1:30" customFormat="1" ht="15" x14ac:dyDescent="0.25">
      <c r="A20" s="22">
        <v>1</v>
      </c>
      <c r="B20" s="22">
        <v>2</v>
      </c>
      <c r="C20" s="108">
        <v>3</v>
      </c>
      <c r="D20" s="108"/>
      <c r="E20" s="108"/>
      <c r="F20" s="22">
        <v>4</v>
      </c>
      <c r="G20" s="22">
        <v>5</v>
      </c>
      <c r="H20" s="22">
        <v>6</v>
      </c>
      <c r="I20" s="22">
        <v>7</v>
      </c>
      <c r="J20" s="22">
        <v>8</v>
      </c>
      <c r="K20" s="22">
        <v>9</v>
      </c>
      <c r="L20" s="22">
        <v>10</v>
      </c>
      <c r="M20" s="22">
        <v>11</v>
      </c>
      <c r="N20" s="22">
        <v>12</v>
      </c>
      <c r="O20" s="22">
        <v>13</v>
      </c>
      <c r="P20" s="22">
        <v>14</v>
      </c>
      <c r="Q20" s="22">
        <v>15</v>
      </c>
      <c r="R20" s="22">
        <v>16</v>
      </c>
      <c r="S20" s="22">
        <v>17</v>
      </c>
    </row>
    <row r="21" spans="1:30" customFormat="1" ht="15" x14ac:dyDescent="0.25">
      <c r="A21" s="114" t="s">
        <v>29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X21" s="24" t="s">
        <v>29</v>
      </c>
    </row>
    <row r="22" spans="1:30" customFormat="1" ht="15" x14ac:dyDescent="0.25">
      <c r="A22" s="115" t="s">
        <v>30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X22" s="24"/>
      <c r="Y22" s="25" t="s">
        <v>30</v>
      </c>
    </row>
    <row r="23" spans="1:30" customFormat="1" ht="45" x14ac:dyDescent="0.25">
      <c r="A23" s="26" t="s">
        <v>31</v>
      </c>
      <c r="B23" s="27" t="s">
        <v>32</v>
      </c>
      <c r="C23" s="109" t="s">
        <v>33</v>
      </c>
      <c r="D23" s="109"/>
      <c r="E23" s="109"/>
      <c r="F23" s="28" t="s">
        <v>34</v>
      </c>
      <c r="G23" s="29">
        <v>2.77</v>
      </c>
      <c r="H23" s="30">
        <v>1343.42</v>
      </c>
      <c r="I23" s="31">
        <v>766.58</v>
      </c>
      <c r="J23" s="31">
        <v>15.79</v>
      </c>
      <c r="K23" s="32"/>
      <c r="L23" s="30">
        <v>3721.28</v>
      </c>
      <c r="M23" s="30">
        <v>2123.4299999999998</v>
      </c>
      <c r="N23" s="31">
        <v>43.74</v>
      </c>
      <c r="O23" s="32"/>
      <c r="P23" s="33">
        <v>70.2</v>
      </c>
      <c r="Q23" s="31">
        <v>194.45</v>
      </c>
      <c r="R23" s="34">
        <v>0</v>
      </c>
      <c r="S23" s="34">
        <v>0</v>
      </c>
      <c r="X23" s="24"/>
      <c r="Y23" s="25"/>
      <c r="Z23" s="2" t="s">
        <v>33</v>
      </c>
    </row>
    <row r="24" spans="1:30" customFormat="1" ht="15" x14ac:dyDescent="0.25">
      <c r="A24" s="35"/>
      <c r="B24" s="36"/>
      <c r="C24" s="110" t="s">
        <v>35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X24" s="24"/>
      <c r="Y24" s="25"/>
      <c r="AA24" s="2" t="s">
        <v>35</v>
      </c>
    </row>
    <row r="25" spans="1:30" customFormat="1" ht="15" x14ac:dyDescent="0.25">
      <c r="A25" s="39"/>
      <c r="B25" s="36"/>
      <c r="C25" s="110" t="s">
        <v>36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1"/>
      <c r="X25" s="24"/>
      <c r="Y25" s="25"/>
      <c r="AB25" s="2" t="s">
        <v>36</v>
      </c>
    </row>
    <row r="26" spans="1:30" customFormat="1" ht="15" x14ac:dyDescent="0.25">
      <c r="A26" s="40"/>
      <c r="B26" s="112" t="s">
        <v>37</v>
      </c>
      <c r="C26" s="112"/>
      <c r="D26" s="112"/>
      <c r="E26" s="112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X26" s="24"/>
      <c r="Y26" s="25"/>
      <c r="AC26" s="2" t="s">
        <v>37</v>
      </c>
    </row>
    <row r="27" spans="1:30" customFormat="1" ht="15" x14ac:dyDescent="0.25">
      <c r="A27" s="40"/>
      <c r="B27" s="37"/>
      <c r="C27" s="37"/>
      <c r="D27" s="37"/>
      <c r="E27" s="41" t="s">
        <v>38</v>
      </c>
      <c r="F27" s="42"/>
      <c r="G27" s="43"/>
      <c r="H27" s="11"/>
      <c r="I27" s="11"/>
      <c r="J27" s="11"/>
      <c r="K27" s="11"/>
      <c r="L27" s="44">
        <v>2686.13</v>
      </c>
      <c r="M27" s="45"/>
      <c r="N27" s="45"/>
      <c r="O27" s="45"/>
      <c r="P27" s="45"/>
      <c r="Q27" s="45"/>
      <c r="R27" s="11"/>
      <c r="S27" s="46"/>
      <c r="X27" s="24"/>
      <c r="Y27" s="25"/>
    </row>
    <row r="28" spans="1:30" customFormat="1" ht="15" x14ac:dyDescent="0.25">
      <c r="A28" s="40"/>
      <c r="B28" s="37"/>
      <c r="C28" s="37"/>
      <c r="D28" s="37"/>
      <c r="E28" s="41" t="s">
        <v>39</v>
      </c>
      <c r="F28" s="42"/>
      <c r="G28" s="43"/>
      <c r="H28" s="11"/>
      <c r="I28" s="11"/>
      <c r="J28" s="11"/>
      <c r="K28" s="11"/>
      <c r="L28" s="44">
        <v>1440.74</v>
      </c>
      <c r="M28" s="45"/>
      <c r="N28" s="45"/>
      <c r="O28" s="45"/>
      <c r="P28" s="45"/>
      <c r="Q28" s="45"/>
      <c r="R28" s="11"/>
      <c r="S28" s="46"/>
      <c r="X28" s="24"/>
      <c r="Y28" s="25"/>
    </row>
    <row r="29" spans="1:30" customFormat="1" ht="34.5" x14ac:dyDescent="0.25">
      <c r="A29" s="47" t="s">
        <v>40</v>
      </c>
      <c r="B29" s="48" t="s">
        <v>41</v>
      </c>
      <c r="C29" s="113" t="s">
        <v>42</v>
      </c>
      <c r="D29" s="113"/>
      <c r="E29" s="113"/>
      <c r="F29" s="49" t="s">
        <v>43</v>
      </c>
      <c r="G29" s="50" t="s">
        <v>44</v>
      </c>
      <c r="H29" s="51">
        <v>8611.9699999999993</v>
      </c>
      <c r="I29" s="52"/>
      <c r="J29" s="52"/>
      <c r="K29" s="52"/>
      <c r="L29" s="53">
        <v>691.54</v>
      </c>
      <c r="M29" s="52"/>
      <c r="N29" s="52"/>
      <c r="O29" s="52"/>
      <c r="P29" s="54"/>
      <c r="Q29" s="54"/>
      <c r="R29" s="55"/>
      <c r="S29" s="56"/>
      <c r="X29" s="24"/>
      <c r="Y29" s="25"/>
      <c r="AD29" s="57" t="s">
        <v>42</v>
      </c>
    </row>
    <row r="30" spans="1:30" customFormat="1" ht="15" x14ac:dyDescent="0.25">
      <c r="A30" s="115" t="s">
        <v>45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X30" s="24"/>
      <c r="Y30" s="25" t="s">
        <v>45</v>
      </c>
      <c r="AD30" s="57"/>
    </row>
    <row r="31" spans="1:30" customFormat="1" ht="45" x14ac:dyDescent="0.25">
      <c r="A31" s="26" t="s">
        <v>46</v>
      </c>
      <c r="B31" s="27" t="s">
        <v>47</v>
      </c>
      <c r="C31" s="109" t="s">
        <v>48</v>
      </c>
      <c r="D31" s="109"/>
      <c r="E31" s="109"/>
      <c r="F31" s="28" t="s">
        <v>49</v>
      </c>
      <c r="G31" s="29">
        <v>2.77</v>
      </c>
      <c r="H31" s="30">
        <v>225.01</v>
      </c>
      <c r="I31" s="31">
        <v>225.01</v>
      </c>
      <c r="J31" s="32"/>
      <c r="K31" s="32"/>
      <c r="L31" s="31">
        <v>623.28</v>
      </c>
      <c r="M31" s="31">
        <v>623.28</v>
      </c>
      <c r="N31" s="32"/>
      <c r="O31" s="32"/>
      <c r="P31" s="31">
        <v>22.82</v>
      </c>
      <c r="Q31" s="31">
        <v>63.21</v>
      </c>
      <c r="R31" s="34">
        <v>0</v>
      </c>
      <c r="S31" s="34">
        <v>0</v>
      </c>
      <c r="X31" s="24"/>
      <c r="Y31" s="25"/>
      <c r="Z31" s="2" t="s">
        <v>48</v>
      </c>
      <c r="AD31" s="57"/>
    </row>
    <row r="32" spans="1:30" customFormat="1" ht="15" x14ac:dyDescent="0.25">
      <c r="A32" s="35"/>
      <c r="B32" s="36"/>
      <c r="C32" s="110" t="s">
        <v>35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1"/>
      <c r="X32" s="24"/>
      <c r="Y32" s="25"/>
      <c r="AA32" s="2" t="s">
        <v>35</v>
      </c>
      <c r="AD32" s="57"/>
    </row>
    <row r="33" spans="1:31" customFormat="1" ht="34.5" x14ac:dyDescent="0.25">
      <c r="A33" s="40"/>
      <c r="B33" s="112" t="s">
        <v>50</v>
      </c>
      <c r="C33" s="112"/>
      <c r="D33" s="112"/>
      <c r="E33" s="112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8"/>
      <c r="X33" s="24"/>
      <c r="Y33" s="25"/>
      <c r="AC33" s="2" t="s">
        <v>50</v>
      </c>
      <c r="AD33" s="57"/>
    </row>
    <row r="34" spans="1:31" customFormat="1" ht="15" x14ac:dyDescent="0.25">
      <c r="A34" s="40"/>
      <c r="B34" s="37"/>
      <c r="C34" s="37"/>
      <c r="D34" s="37"/>
      <c r="E34" s="41" t="s">
        <v>51</v>
      </c>
      <c r="F34" s="42"/>
      <c r="G34" s="43"/>
      <c r="H34" s="11"/>
      <c r="I34" s="11"/>
      <c r="J34" s="11"/>
      <c r="K34" s="11"/>
      <c r="L34" s="58">
        <v>738.27</v>
      </c>
      <c r="M34" s="45"/>
      <c r="N34" s="45"/>
      <c r="O34" s="45"/>
      <c r="P34" s="45"/>
      <c r="Q34" s="45"/>
      <c r="R34" s="11"/>
      <c r="S34" s="46"/>
      <c r="X34" s="24"/>
      <c r="Y34" s="25"/>
      <c r="AD34" s="57"/>
    </row>
    <row r="35" spans="1:31" customFormat="1" ht="15" x14ac:dyDescent="0.25">
      <c r="A35" s="40"/>
      <c r="B35" s="37"/>
      <c r="C35" s="37"/>
      <c r="D35" s="37"/>
      <c r="E35" s="41" t="s">
        <v>52</v>
      </c>
      <c r="F35" s="42"/>
      <c r="G35" s="43"/>
      <c r="H35" s="11"/>
      <c r="I35" s="11"/>
      <c r="J35" s="11"/>
      <c r="K35" s="11"/>
      <c r="L35" s="58">
        <v>358.39</v>
      </c>
      <c r="M35" s="45"/>
      <c r="N35" s="45"/>
      <c r="O35" s="45"/>
      <c r="P35" s="45"/>
      <c r="Q35" s="45"/>
      <c r="R35" s="11"/>
      <c r="S35" s="46"/>
      <c r="X35" s="24"/>
      <c r="Y35" s="25"/>
      <c r="AD35" s="57"/>
    </row>
    <row r="36" spans="1:31" customFormat="1" ht="56.25" x14ac:dyDescent="0.25">
      <c r="A36" s="26" t="s">
        <v>53</v>
      </c>
      <c r="B36" s="27" t="s">
        <v>54</v>
      </c>
      <c r="C36" s="109" t="s">
        <v>55</v>
      </c>
      <c r="D36" s="109"/>
      <c r="E36" s="109"/>
      <c r="F36" s="28" t="s">
        <v>56</v>
      </c>
      <c r="G36" s="59">
        <v>277</v>
      </c>
      <c r="H36" s="30">
        <v>9.6999999999999993</v>
      </c>
      <c r="I36" s="31">
        <v>9.6999999999999993</v>
      </c>
      <c r="J36" s="32"/>
      <c r="K36" s="32"/>
      <c r="L36" s="30">
        <v>2686.9</v>
      </c>
      <c r="M36" s="30">
        <v>2686.9</v>
      </c>
      <c r="N36" s="32"/>
      <c r="O36" s="32"/>
      <c r="P36" s="33">
        <v>0.9</v>
      </c>
      <c r="Q36" s="33">
        <v>249.3</v>
      </c>
      <c r="R36" s="34">
        <v>0</v>
      </c>
      <c r="S36" s="34">
        <v>0</v>
      </c>
      <c r="X36" s="24"/>
      <c r="Y36" s="25"/>
      <c r="Z36" s="2" t="s">
        <v>55</v>
      </c>
      <c r="AD36" s="57"/>
    </row>
    <row r="37" spans="1:31" customFormat="1" ht="15" x14ac:dyDescent="0.25">
      <c r="A37" s="40"/>
      <c r="B37" s="112" t="s">
        <v>57</v>
      </c>
      <c r="C37" s="112"/>
      <c r="D37" s="112"/>
      <c r="E37" s="112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  <c r="X37" s="24"/>
      <c r="Y37" s="25"/>
      <c r="AC37" s="2" t="s">
        <v>57</v>
      </c>
      <c r="AD37" s="57"/>
    </row>
    <row r="38" spans="1:31" customFormat="1" ht="15" x14ac:dyDescent="0.25">
      <c r="A38" s="40"/>
      <c r="B38" s="37"/>
      <c r="C38" s="37"/>
      <c r="D38" s="37"/>
      <c r="E38" s="41" t="s">
        <v>58</v>
      </c>
      <c r="F38" s="42"/>
      <c r="G38" s="43"/>
      <c r="H38" s="11"/>
      <c r="I38" s="11"/>
      <c r="J38" s="11"/>
      <c r="K38" s="11"/>
      <c r="L38" s="44">
        <v>2904.54</v>
      </c>
      <c r="M38" s="45"/>
      <c r="N38" s="45"/>
      <c r="O38" s="45"/>
      <c r="P38" s="45"/>
      <c r="Q38" s="45"/>
      <c r="R38" s="11"/>
      <c r="S38" s="46"/>
      <c r="X38" s="24"/>
      <c r="Y38" s="25"/>
      <c r="AD38" s="57"/>
    </row>
    <row r="39" spans="1:31" customFormat="1" ht="15" x14ac:dyDescent="0.25">
      <c r="A39" s="40"/>
      <c r="B39" s="37"/>
      <c r="C39" s="37"/>
      <c r="D39" s="37"/>
      <c r="E39" s="41" t="s">
        <v>59</v>
      </c>
      <c r="F39" s="42"/>
      <c r="G39" s="43"/>
      <c r="H39" s="11"/>
      <c r="I39" s="11"/>
      <c r="J39" s="11"/>
      <c r="K39" s="11"/>
      <c r="L39" s="44">
        <v>1328.67</v>
      </c>
      <c r="M39" s="45"/>
      <c r="N39" s="45"/>
      <c r="O39" s="45"/>
      <c r="P39" s="45"/>
      <c r="Q39" s="45"/>
      <c r="R39" s="11"/>
      <c r="S39" s="46"/>
      <c r="X39" s="24"/>
      <c r="Y39" s="25"/>
      <c r="AD39" s="57"/>
    </row>
    <row r="40" spans="1:31" customFormat="1" ht="56.25" x14ac:dyDescent="0.25">
      <c r="A40" s="26" t="s">
        <v>60</v>
      </c>
      <c r="B40" s="27" t="s">
        <v>61</v>
      </c>
      <c r="C40" s="109" t="s">
        <v>62</v>
      </c>
      <c r="D40" s="109"/>
      <c r="E40" s="109"/>
      <c r="F40" s="28" t="s">
        <v>63</v>
      </c>
      <c r="G40" s="59">
        <v>277</v>
      </c>
      <c r="H40" s="30">
        <v>1.33</v>
      </c>
      <c r="I40" s="31">
        <v>1.08</v>
      </c>
      <c r="J40" s="31">
        <v>0.25</v>
      </c>
      <c r="K40" s="32"/>
      <c r="L40" s="31">
        <v>368.41</v>
      </c>
      <c r="M40" s="31">
        <v>299.16000000000003</v>
      </c>
      <c r="N40" s="31">
        <v>69.25</v>
      </c>
      <c r="O40" s="32"/>
      <c r="P40" s="33">
        <v>0.1</v>
      </c>
      <c r="Q40" s="33">
        <v>27.7</v>
      </c>
      <c r="R40" s="34">
        <v>0</v>
      </c>
      <c r="S40" s="34">
        <v>0</v>
      </c>
      <c r="X40" s="24"/>
      <c r="Y40" s="25"/>
      <c r="Z40" s="2" t="s">
        <v>62</v>
      </c>
      <c r="AD40" s="57"/>
    </row>
    <row r="41" spans="1:31" customFormat="1" ht="15" x14ac:dyDescent="0.25">
      <c r="A41" s="40"/>
      <c r="B41" s="112" t="s">
        <v>57</v>
      </c>
      <c r="C41" s="112"/>
      <c r="D41" s="112"/>
      <c r="E41" s="11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  <c r="X41" s="24"/>
      <c r="Y41" s="25"/>
      <c r="AC41" s="2" t="s">
        <v>57</v>
      </c>
      <c r="AD41" s="57"/>
    </row>
    <row r="42" spans="1:31" customFormat="1" ht="15" x14ac:dyDescent="0.25">
      <c r="A42" s="40"/>
      <c r="B42" s="37"/>
      <c r="C42" s="37"/>
      <c r="D42" s="37"/>
      <c r="E42" s="41" t="s">
        <v>64</v>
      </c>
      <c r="F42" s="42"/>
      <c r="G42" s="43"/>
      <c r="H42" s="11"/>
      <c r="I42" s="11"/>
      <c r="J42" s="11"/>
      <c r="K42" s="11"/>
      <c r="L42" s="58">
        <v>323.39</v>
      </c>
      <c r="M42" s="45"/>
      <c r="N42" s="45"/>
      <c r="O42" s="45"/>
      <c r="P42" s="45"/>
      <c r="Q42" s="45"/>
      <c r="R42" s="11"/>
      <c r="S42" s="46"/>
      <c r="X42" s="24"/>
      <c r="Y42" s="25"/>
      <c r="AD42" s="57"/>
    </row>
    <row r="43" spans="1:31" customFormat="1" ht="15" x14ac:dyDescent="0.25">
      <c r="A43" s="40"/>
      <c r="B43" s="37"/>
      <c r="C43" s="37"/>
      <c r="D43" s="37"/>
      <c r="E43" s="41" t="s">
        <v>65</v>
      </c>
      <c r="F43" s="42"/>
      <c r="G43" s="43"/>
      <c r="H43" s="11"/>
      <c r="I43" s="11"/>
      <c r="J43" s="11"/>
      <c r="K43" s="11"/>
      <c r="L43" s="58">
        <v>147.93</v>
      </c>
      <c r="M43" s="45"/>
      <c r="N43" s="45"/>
      <c r="O43" s="45"/>
      <c r="P43" s="45"/>
      <c r="Q43" s="45"/>
      <c r="R43" s="11"/>
      <c r="S43" s="46"/>
      <c r="X43" s="24"/>
      <c r="Y43" s="25"/>
      <c r="AD43" s="57"/>
    </row>
    <row r="44" spans="1:31" customFormat="1" ht="45" x14ac:dyDescent="0.25">
      <c r="A44" s="26" t="s">
        <v>66</v>
      </c>
      <c r="B44" s="27" t="s">
        <v>67</v>
      </c>
      <c r="C44" s="109" t="s">
        <v>68</v>
      </c>
      <c r="D44" s="109"/>
      <c r="E44" s="109"/>
      <c r="F44" s="28" t="s">
        <v>69</v>
      </c>
      <c r="G44" s="29">
        <v>2.77</v>
      </c>
      <c r="H44" s="30">
        <v>635.4</v>
      </c>
      <c r="I44" s="31">
        <v>621.14</v>
      </c>
      <c r="J44" s="31">
        <v>14.26</v>
      </c>
      <c r="K44" s="32"/>
      <c r="L44" s="30">
        <v>1760.06</v>
      </c>
      <c r="M44" s="30">
        <v>1720.56</v>
      </c>
      <c r="N44" s="31">
        <v>39.5</v>
      </c>
      <c r="O44" s="32"/>
      <c r="P44" s="60">
        <v>54.774500000000003</v>
      </c>
      <c r="Q44" s="31">
        <v>151.72999999999999</v>
      </c>
      <c r="R44" s="34">
        <v>0</v>
      </c>
      <c r="S44" s="34">
        <v>0</v>
      </c>
      <c r="X44" s="24"/>
      <c r="Y44" s="25"/>
      <c r="Z44" s="2" t="s">
        <v>68</v>
      </c>
      <c r="AD44" s="57"/>
    </row>
    <row r="45" spans="1:31" customFormat="1" ht="15" x14ac:dyDescent="0.25">
      <c r="A45" s="35"/>
      <c r="B45" s="36"/>
      <c r="C45" s="110" t="s">
        <v>35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  <c r="X45" s="24"/>
      <c r="Y45" s="25"/>
      <c r="AA45" s="2" t="s">
        <v>35</v>
      </c>
      <c r="AD45" s="57"/>
    </row>
    <row r="46" spans="1:31" customFormat="1" ht="23.25" x14ac:dyDescent="0.25">
      <c r="A46" s="39"/>
      <c r="B46" s="61" t="s">
        <v>70</v>
      </c>
      <c r="C46" s="116" t="s">
        <v>71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  <c r="X46" s="24"/>
      <c r="Y46" s="25"/>
      <c r="AD46" s="57"/>
      <c r="AE46" s="2" t="s">
        <v>71</v>
      </c>
    </row>
    <row r="47" spans="1:31" customFormat="1" ht="15" x14ac:dyDescent="0.25">
      <c r="A47" s="40"/>
      <c r="B47" s="112" t="s">
        <v>57</v>
      </c>
      <c r="C47" s="112"/>
      <c r="D47" s="112"/>
      <c r="E47" s="11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8"/>
      <c r="X47" s="24"/>
      <c r="Y47" s="25"/>
      <c r="AC47" s="2" t="s">
        <v>57</v>
      </c>
      <c r="AD47" s="57"/>
    </row>
    <row r="48" spans="1:31" customFormat="1" ht="15" x14ac:dyDescent="0.25">
      <c r="A48" s="40"/>
      <c r="B48" s="37"/>
      <c r="C48" s="37"/>
      <c r="D48" s="37"/>
      <c r="E48" s="41" t="s">
        <v>72</v>
      </c>
      <c r="F48" s="42"/>
      <c r="G48" s="43"/>
      <c r="H48" s="11"/>
      <c r="I48" s="11"/>
      <c r="J48" s="11"/>
      <c r="K48" s="11"/>
      <c r="L48" s="44">
        <v>1859.92</v>
      </c>
      <c r="M48" s="45"/>
      <c r="N48" s="45"/>
      <c r="O48" s="45"/>
      <c r="P48" s="45"/>
      <c r="Q48" s="45"/>
      <c r="R48" s="11"/>
      <c r="S48" s="46"/>
      <c r="X48" s="24"/>
      <c r="Y48" s="25"/>
      <c r="AD48" s="57"/>
    </row>
    <row r="49" spans="1:32" customFormat="1" ht="15" x14ac:dyDescent="0.25">
      <c r="A49" s="40"/>
      <c r="B49" s="37"/>
      <c r="C49" s="37"/>
      <c r="D49" s="37"/>
      <c r="E49" s="41" t="s">
        <v>73</v>
      </c>
      <c r="F49" s="42"/>
      <c r="G49" s="43"/>
      <c r="H49" s="11"/>
      <c r="I49" s="11"/>
      <c r="J49" s="11"/>
      <c r="K49" s="11"/>
      <c r="L49" s="58">
        <v>850.82</v>
      </c>
      <c r="M49" s="45"/>
      <c r="N49" s="45"/>
      <c r="O49" s="45"/>
      <c r="P49" s="45"/>
      <c r="Q49" s="45"/>
      <c r="R49" s="11"/>
      <c r="S49" s="46"/>
      <c r="X49" s="24"/>
      <c r="Y49" s="25"/>
      <c r="AD49" s="57"/>
    </row>
    <row r="50" spans="1:32" customFormat="1" ht="23.25" x14ac:dyDescent="0.25">
      <c r="A50" s="62" t="s">
        <v>74</v>
      </c>
      <c r="B50" s="63" t="s">
        <v>75</v>
      </c>
      <c r="C50" s="118" t="s">
        <v>76</v>
      </c>
      <c r="D50" s="118"/>
      <c r="E50" s="118"/>
      <c r="F50" s="64" t="s">
        <v>77</v>
      </c>
      <c r="G50" s="65" t="s">
        <v>78</v>
      </c>
      <c r="H50" s="66">
        <v>0</v>
      </c>
      <c r="I50" s="67"/>
      <c r="J50" s="67"/>
      <c r="K50" s="67"/>
      <c r="L50" s="66">
        <v>0</v>
      </c>
      <c r="M50" s="67"/>
      <c r="N50" s="67"/>
      <c r="O50" s="67"/>
      <c r="P50" s="45"/>
      <c r="Q50" s="45"/>
      <c r="R50" s="68"/>
      <c r="S50" s="69"/>
      <c r="X50" s="24"/>
      <c r="Y50" s="25"/>
      <c r="AD50" s="57"/>
      <c r="AF50" s="70" t="s">
        <v>76</v>
      </c>
    </row>
    <row r="51" spans="1:32" customFormat="1" ht="22.5" x14ac:dyDescent="0.25">
      <c r="A51" s="62" t="s">
        <v>74</v>
      </c>
      <c r="B51" s="63" t="s">
        <v>79</v>
      </c>
      <c r="C51" s="118" t="s">
        <v>80</v>
      </c>
      <c r="D51" s="118"/>
      <c r="E51" s="118"/>
      <c r="F51" s="64" t="s">
        <v>81</v>
      </c>
      <c r="G51" s="65" t="s">
        <v>78</v>
      </c>
      <c r="H51" s="66">
        <v>4.2</v>
      </c>
      <c r="I51" s="67"/>
      <c r="J51" s="67"/>
      <c r="K51" s="67"/>
      <c r="L51" s="66">
        <v>0</v>
      </c>
      <c r="M51" s="67"/>
      <c r="N51" s="67"/>
      <c r="O51" s="67"/>
      <c r="P51" s="45"/>
      <c r="Q51" s="45"/>
      <c r="R51" s="68"/>
      <c r="S51" s="69"/>
      <c r="X51" s="24"/>
      <c r="Y51" s="25"/>
      <c r="AD51" s="57"/>
      <c r="AF51" s="70" t="s">
        <v>80</v>
      </c>
    </row>
    <row r="52" spans="1:32" customFormat="1" ht="45.75" x14ac:dyDescent="0.25">
      <c r="A52" s="26" t="s">
        <v>82</v>
      </c>
      <c r="B52" s="27" t="s">
        <v>83</v>
      </c>
      <c r="C52" s="109" t="s">
        <v>84</v>
      </c>
      <c r="D52" s="109"/>
      <c r="E52" s="109"/>
      <c r="F52" s="28" t="s">
        <v>77</v>
      </c>
      <c r="G52" s="59">
        <v>831</v>
      </c>
      <c r="H52" s="30">
        <v>49.26</v>
      </c>
      <c r="I52" s="32"/>
      <c r="J52" s="32"/>
      <c r="K52" s="32"/>
      <c r="L52" s="30">
        <v>40935.06</v>
      </c>
      <c r="M52" s="32"/>
      <c r="N52" s="32"/>
      <c r="O52" s="32"/>
      <c r="P52" s="34">
        <v>0</v>
      </c>
      <c r="Q52" s="34">
        <v>0</v>
      </c>
      <c r="R52" s="34">
        <v>0</v>
      </c>
      <c r="S52" s="34">
        <v>0</v>
      </c>
      <c r="X52" s="24"/>
      <c r="Y52" s="25"/>
      <c r="Z52" s="2" t="s">
        <v>84</v>
      </c>
      <c r="AD52" s="57"/>
      <c r="AF52" s="70"/>
    </row>
    <row r="53" spans="1:32" customFormat="1" ht="15" x14ac:dyDescent="0.25">
      <c r="A53" s="35"/>
      <c r="B53" s="36"/>
      <c r="C53" s="110" t="s">
        <v>85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1"/>
      <c r="X53" s="24"/>
      <c r="Y53" s="25"/>
      <c r="AA53" s="2" t="s">
        <v>85</v>
      </c>
      <c r="AD53" s="57"/>
      <c r="AF53" s="70"/>
    </row>
    <row r="54" spans="1:32" customFormat="1" ht="15" x14ac:dyDescent="0.25">
      <c r="A54" s="40"/>
      <c r="B54" s="112" t="s">
        <v>86</v>
      </c>
      <c r="C54" s="112"/>
      <c r="D54" s="112"/>
      <c r="E54" s="112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8"/>
      <c r="X54" s="24"/>
      <c r="Y54" s="25"/>
      <c r="AC54" s="2" t="s">
        <v>86</v>
      </c>
      <c r="AD54" s="57"/>
      <c r="AF54" s="70"/>
    </row>
    <row r="55" spans="1:32" customFormat="1" ht="68.25" x14ac:dyDescent="0.25">
      <c r="A55" s="26" t="s">
        <v>87</v>
      </c>
      <c r="B55" s="27" t="s">
        <v>88</v>
      </c>
      <c r="C55" s="109" t="s">
        <v>89</v>
      </c>
      <c r="D55" s="109"/>
      <c r="E55" s="109"/>
      <c r="F55" s="28" t="s">
        <v>69</v>
      </c>
      <c r="G55" s="29">
        <v>2.77</v>
      </c>
      <c r="H55" s="30">
        <v>577.21</v>
      </c>
      <c r="I55" s="31">
        <v>443.85</v>
      </c>
      <c r="J55" s="31">
        <v>133.36000000000001</v>
      </c>
      <c r="K55" s="32"/>
      <c r="L55" s="30">
        <v>1598.87</v>
      </c>
      <c r="M55" s="30">
        <v>1229.46</v>
      </c>
      <c r="N55" s="31">
        <v>369.41</v>
      </c>
      <c r="O55" s="32"/>
      <c r="P55" s="31">
        <v>39.14</v>
      </c>
      <c r="Q55" s="31">
        <v>108.42</v>
      </c>
      <c r="R55" s="34">
        <v>0</v>
      </c>
      <c r="S55" s="34">
        <v>0</v>
      </c>
      <c r="X55" s="24"/>
      <c r="Y55" s="25"/>
      <c r="Z55" s="2" t="s">
        <v>89</v>
      </c>
      <c r="AD55" s="57"/>
      <c r="AF55" s="70"/>
    </row>
    <row r="56" spans="1:32" customFormat="1" ht="15" x14ac:dyDescent="0.25">
      <c r="A56" s="35"/>
      <c r="B56" s="36"/>
      <c r="C56" s="110" t="s">
        <v>35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1"/>
      <c r="X56" s="24"/>
      <c r="Y56" s="25"/>
      <c r="AA56" s="2" t="s">
        <v>35</v>
      </c>
      <c r="AD56" s="57"/>
      <c r="AF56" s="70"/>
    </row>
    <row r="57" spans="1:32" customFormat="1" ht="34.5" x14ac:dyDescent="0.25">
      <c r="A57" s="40"/>
      <c r="B57" s="112" t="s">
        <v>50</v>
      </c>
      <c r="C57" s="112"/>
      <c r="D57" s="112"/>
      <c r="E57" s="112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8"/>
      <c r="X57" s="24"/>
      <c r="Y57" s="25"/>
      <c r="AC57" s="2" t="s">
        <v>50</v>
      </c>
      <c r="AD57" s="57"/>
      <c r="AF57" s="70"/>
    </row>
    <row r="58" spans="1:32" customFormat="1" ht="15" x14ac:dyDescent="0.25">
      <c r="A58" s="40"/>
      <c r="B58" s="37"/>
      <c r="C58" s="37"/>
      <c r="D58" s="37"/>
      <c r="E58" s="41" t="s">
        <v>90</v>
      </c>
      <c r="F58" s="42"/>
      <c r="G58" s="43"/>
      <c r="H58" s="11"/>
      <c r="I58" s="11"/>
      <c r="J58" s="11"/>
      <c r="K58" s="11"/>
      <c r="L58" s="44">
        <v>1456.3</v>
      </c>
      <c r="M58" s="45"/>
      <c r="N58" s="45"/>
      <c r="O58" s="45"/>
      <c r="P58" s="45"/>
      <c r="Q58" s="45"/>
      <c r="R58" s="11"/>
      <c r="S58" s="46"/>
      <c r="X58" s="24"/>
      <c r="Y58" s="25"/>
      <c r="AD58" s="57"/>
      <c r="AF58" s="70"/>
    </row>
    <row r="59" spans="1:32" customFormat="1" ht="15" x14ac:dyDescent="0.25">
      <c r="A59" s="40"/>
      <c r="B59" s="37"/>
      <c r="C59" s="37"/>
      <c r="D59" s="37"/>
      <c r="E59" s="41" t="s">
        <v>91</v>
      </c>
      <c r="F59" s="42"/>
      <c r="G59" s="43"/>
      <c r="H59" s="11"/>
      <c r="I59" s="11"/>
      <c r="J59" s="11"/>
      <c r="K59" s="11"/>
      <c r="L59" s="58">
        <v>706.94</v>
      </c>
      <c r="M59" s="45"/>
      <c r="N59" s="45"/>
      <c r="O59" s="45"/>
      <c r="P59" s="45"/>
      <c r="Q59" s="45"/>
      <c r="R59" s="11"/>
      <c r="S59" s="46"/>
      <c r="X59" s="24"/>
      <c r="Y59" s="25"/>
      <c r="AD59" s="57"/>
      <c r="AF59" s="70"/>
    </row>
    <row r="60" spans="1:32" customFormat="1" ht="23.25" x14ac:dyDescent="0.25">
      <c r="A60" s="62" t="s">
        <v>74</v>
      </c>
      <c r="B60" s="63" t="s">
        <v>92</v>
      </c>
      <c r="C60" s="118" t="s">
        <v>93</v>
      </c>
      <c r="D60" s="118"/>
      <c r="E60" s="118"/>
      <c r="F60" s="64" t="s">
        <v>94</v>
      </c>
      <c r="G60" s="65" t="s">
        <v>78</v>
      </c>
      <c r="H60" s="66">
        <v>50.79</v>
      </c>
      <c r="I60" s="67"/>
      <c r="J60" s="67"/>
      <c r="K60" s="67"/>
      <c r="L60" s="66">
        <v>0</v>
      </c>
      <c r="M60" s="67"/>
      <c r="N60" s="67"/>
      <c r="O60" s="67"/>
      <c r="P60" s="45"/>
      <c r="Q60" s="45"/>
      <c r="R60" s="68"/>
      <c r="S60" s="69"/>
      <c r="X60" s="24"/>
      <c r="Y60" s="25"/>
      <c r="AD60" s="57"/>
      <c r="AF60" s="70" t="s">
        <v>93</v>
      </c>
    </row>
    <row r="61" spans="1:32" customFormat="1" ht="23.25" x14ac:dyDescent="0.25">
      <c r="A61" s="62" t="s">
        <v>74</v>
      </c>
      <c r="B61" s="63" t="s">
        <v>75</v>
      </c>
      <c r="C61" s="118" t="s">
        <v>76</v>
      </c>
      <c r="D61" s="118"/>
      <c r="E61" s="118"/>
      <c r="F61" s="64" t="s">
        <v>77</v>
      </c>
      <c r="G61" s="65" t="s">
        <v>78</v>
      </c>
      <c r="H61" s="66">
        <v>0</v>
      </c>
      <c r="I61" s="67"/>
      <c r="J61" s="67"/>
      <c r="K61" s="67"/>
      <c r="L61" s="66">
        <v>0</v>
      </c>
      <c r="M61" s="67"/>
      <c r="N61" s="67"/>
      <c r="O61" s="67"/>
      <c r="P61" s="45"/>
      <c r="Q61" s="45"/>
      <c r="R61" s="68"/>
      <c r="S61" s="69"/>
      <c r="X61" s="24"/>
      <c r="Y61" s="25"/>
      <c r="AD61" s="57"/>
      <c r="AF61" s="70" t="s">
        <v>76</v>
      </c>
    </row>
    <row r="62" spans="1:32" customFormat="1" ht="22.5" x14ac:dyDescent="0.25">
      <c r="A62" s="62" t="s">
        <v>74</v>
      </c>
      <c r="B62" s="63" t="s">
        <v>79</v>
      </c>
      <c r="C62" s="118" t="s">
        <v>80</v>
      </c>
      <c r="D62" s="118"/>
      <c r="E62" s="118"/>
      <c r="F62" s="64" t="s">
        <v>81</v>
      </c>
      <c r="G62" s="65" t="s">
        <v>78</v>
      </c>
      <c r="H62" s="66">
        <v>4.2</v>
      </c>
      <c r="I62" s="67"/>
      <c r="J62" s="67"/>
      <c r="K62" s="67"/>
      <c r="L62" s="66">
        <v>0</v>
      </c>
      <c r="M62" s="67"/>
      <c r="N62" s="67"/>
      <c r="O62" s="67"/>
      <c r="P62" s="45"/>
      <c r="Q62" s="45"/>
      <c r="R62" s="68"/>
      <c r="S62" s="69"/>
      <c r="X62" s="24"/>
      <c r="Y62" s="25"/>
      <c r="AD62" s="57"/>
      <c r="AF62" s="70" t="s">
        <v>80</v>
      </c>
    </row>
    <row r="63" spans="1:32" customFormat="1" ht="45.75" x14ac:dyDescent="0.25">
      <c r="A63" s="26" t="s">
        <v>95</v>
      </c>
      <c r="B63" s="27" t="s">
        <v>96</v>
      </c>
      <c r="C63" s="109" t="s">
        <v>97</v>
      </c>
      <c r="D63" s="109"/>
      <c r="E63" s="109"/>
      <c r="F63" s="28" t="s">
        <v>98</v>
      </c>
      <c r="G63" s="29">
        <v>5.54</v>
      </c>
      <c r="H63" s="30">
        <v>86.56</v>
      </c>
      <c r="I63" s="31">
        <v>86.56</v>
      </c>
      <c r="J63" s="32"/>
      <c r="K63" s="32"/>
      <c r="L63" s="31">
        <v>479.54</v>
      </c>
      <c r="M63" s="31">
        <v>479.54</v>
      </c>
      <c r="N63" s="32"/>
      <c r="O63" s="32"/>
      <c r="P63" s="31">
        <v>8.0299999999999994</v>
      </c>
      <c r="Q63" s="31">
        <v>44.49</v>
      </c>
      <c r="R63" s="34">
        <v>0</v>
      </c>
      <c r="S63" s="34">
        <v>0</v>
      </c>
      <c r="X63" s="24"/>
      <c r="Y63" s="25"/>
      <c r="Z63" s="2" t="s">
        <v>97</v>
      </c>
      <c r="AD63" s="57"/>
      <c r="AF63" s="70"/>
    </row>
    <row r="64" spans="1:32" customFormat="1" ht="15" x14ac:dyDescent="0.25">
      <c r="A64" s="35"/>
      <c r="B64" s="36"/>
      <c r="C64" s="110" t="s">
        <v>99</v>
      </c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1"/>
      <c r="X64" s="24"/>
      <c r="Y64" s="25"/>
      <c r="AA64" s="2" t="s">
        <v>99</v>
      </c>
      <c r="AD64" s="57"/>
      <c r="AF64" s="70"/>
    </row>
    <row r="65" spans="1:32" customFormat="1" ht="23.25" x14ac:dyDescent="0.25">
      <c r="A65" s="40"/>
      <c r="B65" s="112" t="s">
        <v>100</v>
      </c>
      <c r="C65" s="112"/>
      <c r="D65" s="112"/>
      <c r="E65" s="112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X65" s="24"/>
      <c r="Y65" s="25"/>
      <c r="AC65" s="2" t="s">
        <v>100</v>
      </c>
      <c r="AD65" s="57"/>
      <c r="AF65" s="70"/>
    </row>
    <row r="66" spans="1:32" customFormat="1" ht="15" x14ac:dyDescent="0.25">
      <c r="A66" s="40"/>
      <c r="B66" s="37"/>
      <c r="C66" s="37"/>
      <c r="D66" s="37"/>
      <c r="E66" s="41" t="s">
        <v>101</v>
      </c>
      <c r="F66" s="42"/>
      <c r="G66" s="43"/>
      <c r="H66" s="11"/>
      <c r="I66" s="11"/>
      <c r="J66" s="11"/>
      <c r="K66" s="11"/>
      <c r="L66" s="58">
        <v>402.57</v>
      </c>
      <c r="M66" s="45"/>
      <c r="N66" s="45"/>
      <c r="O66" s="45"/>
      <c r="P66" s="45"/>
      <c r="Q66" s="45"/>
      <c r="R66" s="11"/>
      <c r="S66" s="46"/>
      <c r="X66" s="24"/>
      <c r="Y66" s="25"/>
      <c r="AD66" s="57"/>
      <c r="AF66" s="70"/>
    </row>
    <row r="67" spans="1:32" customFormat="1" ht="15" x14ac:dyDescent="0.25">
      <c r="A67" s="40"/>
      <c r="B67" s="37"/>
      <c r="C67" s="37"/>
      <c r="D67" s="37"/>
      <c r="E67" s="41" t="s">
        <v>102</v>
      </c>
      <c r="F67" s="42"/>
      <c r="G67" s="43"/>
      <c r="H67" s="11"/>
      <c r="I67" s="11"/>
      <c r="J67" s="11"/>
      <c r="K67" s="11"/>
      <c r="L67" s="58">
        <v>159.93</v>
      </c>
      <c r="M67" s="45"/>
      <c r="N67" s="45"/>
      <c r="O67" s="45"/>
      <c r="P67" s="45"/>
      <c r="Q67" s="45"/>
      <c r="R67" s="11"/>
      <c r="S67" s="46"/>
      <c r="X67" s="24"/>
      <c r="Y67" s="25"/>
      <c r="AD67" s="57"/>
      <c r="AF67" s="70"/>
    </row>
    <row r="68" spans="1:32" customFormat="1" ht="45.75" x14ac:dyDescent="0.25">
      <c r="A68" s="26" t="s">
        <v>103</v>
      </c>
      <c r="B68" s="27" t="s">
        <v>104</v>
      </c>
      <c r="C68" s="109" t="s">
        <v>105</v>
      </c>
      <c r="D68" s="109"/>
      <c r="E68" s="109"/>
      <c r="F68" s="28" t="s">
        <v>77</v>
      </c>
      <c r="G68" s="59">
        <v>10803</v>
      </c>
      <c r="H68" s="30">
        <v>8.9</v>
      </c>
      <c r="I68" s="32"/>
      <c r="J68" s="32"/>
      <c r="K68" s="32"/>
      <c r="L68" s="30">
        <v>96146.7</v>
      </c>
      <c r="M68" s="32"/>
      <c r="N68" s="32"/>
      <c r="O68" s="32"/>
      <c r="P68" s="34">
        <v>0</v>
      </c>
      <c r="Q68" s="34">
        <v>0</v>
      </c>
      <c r="R68" s="34">
        <v>0</v>
      </c>
      <c r="S68" s="34">
        <v>0</v>
      </c>
      <c r="X68" s="24"/>
      <c r="Y68" s="25"/>
      <c r="Z68" s="2" t="s">
        <v>105</v>
      </c>
      <c r="AD68" s="57"/>
      <c r="AF68" s="70"/>
    </row>
    <row r="69" spans="1:32" customFormat="1" ht="15" x14ac:dyDescent="0.25">
      <c r="A69" s="35"/>
      <c r="B69" s="36"/>
      <c r="C69" s="110" t="s">
        <v>106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1"/>
      <c r="X69" s="24"/>
      <c r="Y69" s="25"/>
      <c r="AA69" s="2" t="s">
        <v>106</v>
      </c>
      <c r="AD69" s="57"/>
      <c r="AF69" s="70"/>
    </row>
    <row r="70" spans="1:32" customFormat="1" ht="15" x14ac:dyDescent="0.25">
      <c r="A70" s="40"/>
      <c r="B70" s="112" t="s">
        <v>86</v>
      </c>
      <c r="C70" s="112"/>
      <c r="D70" s="112"/>
      <c r="E70" s="112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X70" s="24"/>
      <c r="Y70" s="25"/>
      <c r="AC70" s="2" t="s">
        <v>86</v>
      </c>
      <c r="AD70" s="57"/>
      <c r="AF70" s="70"/>
    </row>
    <row r="71" spans="1:32" customFormat="1" ht="15" x14ac:dyDescent="0.25">
      <c r="A71" s="115" t="s">
        <v>107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X71" s="24"/>
      <c r="Y71" s="25" t="s">
        <v>107</v>
      </c>
      <c r="AD71" s="57"/>
      <c r="AF71" s="70"/>
    </row>
    <row r="72" spans="1:32" customFormat="1" ht="45" x14ac:dyDescent="0.25">
      <c r="A72" s="26" t="s">
        <v>108</v>
      </c>
      <c r="B72" s="27" t="s">
        <v>47</v>
      </c>
      <c r="C72" s="109" t="s">
        <v>109</v>
      </c>
      <c r="D72" s="109"/>
      <c r="E72" s="109"/>
      <c r="F72" s="28" t="s">
        <v>49</v>
      </c>
      <c r="G72" s="29">
        <v>0.38</v>
      </c>
      <c r="H72" s="30">
        <v>225.01</v>
      </c>
      <c r="I72" s="31">
        <v>225.01</v>
      </c>
      <c r="J72" s="32"/>
      <c r="K72" s="32"/>
      <c r="L72" s="31">
        <v>85.5</v>
      </c>
      <c r="M72" s="31">
        <v>85.5</v>
      </c>
      <c r="N72" s="32"/>
      <c r="O72" s="32"/>
      <c r="P72" s="31">
        <v>22.82</v>
      </c>
      <c r="Q72" s="31">
        <v>8.67</v>
      </c>
      <c r="R72" s="34">
        <v>0</v>
      </c>
      <c r="S72" s="34">
        <v>0</v>
      </c>
      <c r="X72" s="24"/>
      <c r="Y72" s="25"/>
      <c r="Z72" s="2" t="s">
        <v>109</v>
      </c>
      <c r="AD72" s="57"/>
      <c r="AF72" s="70"/>
    </row>
    <row r="73" spans="1:32" customFormat="1" ht="15" x14ac:dyDescent="0.25">
      <c r="A73" s="35"/>
      <c r="B73" s="36"/>
      <c r="C73" s="110" t="s">
        <v>110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1"/>
      <c r="X73" s="24"/>
      <c r="Y73" s="25"/>
      <c r="AA73" s="2" t="s">
        <v>110</v>
      </c>
      <c r="AD73" s="57"/>
      <c r="AF73" s="70"/>
    </row>
    <row r="74" spans="1:32" customFormat="1" ht="34.5" x14ac:dyDescent="0.25">
      <c r="A74" s="40"/>
      <c r="B74" s="112" t="s">
        <v>50</v>
      </c>
      <c r="C74" s="112"/>
      <c r="D74" s="112"/>
      <c r="E74" s="112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8"/>
      <c r="X74" s="24"/>
      <c r="Y74" s="25"/>
      <c r="AC74" s="2" t="s">
        <v>50</v>
      </c>
      <c r="AD74" s="57"/>
      <c r="AF74" s="70"/>
    </row>
    <row r="75" spans="1:32" customFormat="1" ht="15" x14ac:dyDescent="0.25">
      <c r="A75" s="40"/>
      <c r="B75" s="37"/>
      <c r="C75" s="37"/>
      <c r="D75" s="37"/>
      <c r="E75" s="41" t="s">
        <v>111</v>
      </c>
      <c r="F75" s="42"/>
      <c r="G75" s="43"/>
      <c r="H75" s="11"/>
      <c r="I75" s="11"/>
      <c r="J75" s="11"/>
      <c r="K75" s="11"/>
      <c r="L75" s="58">
        <v>101.28</v>
      </c>
      <c r="M75" s="45"/>
      <c r="N75" s="45"/>
      <c r="O75" s="45"/>
      <c r="P75" s="45"/>
      <c r="Q75" s="45"/>
      <c r="R75" s="11"/>
      <c r="S75" s="46"/>
      <c r="X75" s="24"/>
      <c r="Y75" s="25"/>
      <c r="AD75" s="57"/>
      <c r="AF75" s="70"/>
    </row>
    <row r="76" spans="1:32" customFormat="1" ht="15" x14ac:dyDescent="0.25">
      <c r="A76" s="40"/>
      <c r="B76" s="37"/>
      <c r="C76" s="37"/>
      <c r="D76" s="37"/>
      <c r="E76" s="41" t="s">
        <v>112</v>
      </c>
      <c r="F76" s="42"/>
      <c r="G76" s="43"/>
      <c r="H76" s="11"/>
      <c r="I76" s="11"/>
      <c r="J76" s="11"/>
      <c r="K76" s="11"/>
      <c r="L76" s="58">
        <v>49.17</v>
      </c>
      <c r="M76" s="45"/>
      <c r="N76" s="45"/>
      <c r="O76" s="45"/>
      <c r="P76" s="45"/>
      <c r="Q76" s="45"/>
      <c r="R76" s="11"/>
      <c r="S76" s="46"/>
      <c r="X76" s="24"/>
      <c r="Y76" s="25"/>
      <c r="AD76" s="57"/>
      <c r="AF76" s="70"/>
    </row>
    <row r="77" spans="1:32" customFormat="1" ht="56.25" x14ac:dyDescent="0.25">
      <c r="A77" s="26" t="s">
        <v>113</v>
      </c>
      <c r="B77" s="27" t="s">
        <v>54</v>
      </c>
      <c r="C77" s="109" t="s">
        <v>55</v>
      </c>
      <c r="D77" s="109"/>
      <c r="E77" s="109"/>
      <c r="F77" s="28" t="s">
        <v>56</v>
      </c>
      <c r="G77" s="59">
        <v>38</v>
      </c>
      <c r="H77" s="30">
        <v>9.6999999999999993</v>
      </c>
      <c r="I77" s="31">
        <v>9.6999999999999993</v>
      </c>
      <c r="J77" s="32"/>
      <c r="K77" s="32"/>
      <c r="L77" s="31">
        <v>368.6</v>
      </c>
      <c r="M77" s="31">
        <v>368.6</v>
      </c>
      <c r="N77" s="32"/>
      <c r="O77" s="32"/>
      <c r="P77" s="33">
        <v>0.9</v>
      </c>
      <c r="Q77" s="33">
        <v>34.200000000000003</v>
      </c>
      <c r="R77" s="34">
        <v>0</v>
      </c>
      <c r="S77" s="34">
        <v>0</v>
      </c>
      <c r="X77" s="24"/>
      <c r="Y77" s="25"/>
      <c r="Z77" s="2" t="s">
        <v>55</v>
      </c>
      <c r="AD77" s="57"/>
      <c r="AF77" s="70"/>
    </row>
    <row r="78" spans="1:32" customFormat="1" ht="15" x14ac:dyDescent="0.25">
      <c r="A78" s="40"/>
      <c r="B78" s="112" t="s">
        <v>57</v>
      </c>
      <c r="C78" s="112"/>
      <c r="D78" s="112"/>
      <c r="E78" s="112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8"/>
      <c r="X78" s="24"/>
      <c r="Y78" s="25"/>
      <c r="AC78" s="2" t="s">
        <v>57</v>
      </c>
      <c r="AD78" s="57"/>
      <c r="AF78" s="70"/>
    </row>
    <row r="79" spans="1:32" customFormat="1" ht="15" x14ac:dyDescent="0.25">
      <c r="A79" s="40"/>
      <c r="B79" s="37"/>
      <c r="C79" s="37"/>
      <c r="D79" s="37"/>
      <c r="E79" s="41" t="s">
        <v>114</v>
      </c>
      <c r="F79" s="42"/>
      <c r="G79" s="43"/>
      <c r="H79" s="11"/>
      <c r="I79" s="11"/>
      <c r="J79" s="11"/>
      <c r="K79" s="11"/>
      <c r="L79" s="58">
        <v>398.46</v>
      </c>
      <c r="M79" s="45"/>
      <c r="N79" s="45"/>
      <c r="O79" s="45"/>
      <c r="P79" s="45"/>
      <c r="Q79" s="45"/>
      <c r="R79" s="11"/>
      <c r="S79" s="46"/>
      <c r="X79" s="24"/>
      <c r="Y79" s="25"/>
      <c r="AD79" s="57"/>
      <c r="AF79" s="70"/>
    </row>
    <row r="80" spans="1:32" customFormat="1" ht="15" x14ac:dyDescent="0.25">
      <c r="A80" s="40"/>
      <c r="B80" s="37"/>
      <c r="C80" s="37"/>
      <c r="D80" s="37"/>
      <c r="E80" s="41" t="s">
        <v>115</v>
      </c>
      <c r="F80" s="42"/>
      <c r="G80" s="43"/>
      <c r="H80" s="11"/>
      <c r="I80" s="11"/>
      <c r="J80" s="11"/>
      <c r="K80" s="11"/>
      <c r="L80" s="58">
        <v>182.27</v>
      </c>
      <c r="M80" s="45"/>
      <c r="N80" s="45"/>
      <c r="O80" s="45"/>
      <c r="P80" s="45"/>
      <c r="Q80" s="45"/>
      <c r="R80" s="11"/>
      <c r="S80" s="46"/>
      <c r="X80" s="24"/>
      <c r="Y80" s="25"/>
      <c r="AD80" s="57"/>
      <c r="AF80" s="70"/>
    </row>
    <row r="81" spans="1:32" customFormat="1" ht="56.25" x14ac:dyDescent="0.25">
      <c r="A81" s="26" t="s">
        <v>116</v>
      </c>
      <c r="B81" s="27" t="s">
        <v>61</v>
      </c>
      <c r="C81" s="109" t="s">
        <v>62</v>
      </c>
      <c r="D81" s="109"/>
      <c r="E81" s="109"/>
      <c r="F81" s="28" t="s">
        <v>63</v>
      </c>
      <c r="G81" s="59">
        <v>38</v>
      </c>
      <c r="H81" s="30">
        <v>1.33</v>
      </c>
      <c r="I81" s="31">
        <v>1.08</v>
      </c>
      <c r="J81" s="31">
        <v>0.25</v>
      </c>
      <c r="K81" s="32"/>
      <c r="L81" s="31">
        <v>50.54</v>
      </c>
      <c r="M81" s="31">
        <v>41.04</v>
      </c>
      <c r="N81" s="31">
        <v>9.5</v>
      </c>
      <c r="O81" s="32"/>
      <c r="P81" s="33">
        <v>0.1</v>
      </c>
      <c r="Q81" s="33">
        <v>3.8</v>
      </c>
      <c r="R81" s="34">
        <v>0</v>
      </c>
      <c r="S81" s="34">
        <v>0</v>
      </c>
      <c r="X81" s="24"/>
      <c r="Y81" s="25"/>
      <c r="Z81" s="2" t="s">
        <v>62</v>
      </c>
      <c r="AD81" s="57"/>
      <c r="AF81" s="70"/>
    </row>
    <row r="82" spans="1:32" customFormat="1" ht="15" x14ac:dyDescent="0.25">
      <c r="A82" s="40"/>
      <c r="B82" s="112" t="s">
        <v>57</v>
      </c>
      <c r="C82" s="112"/>
      <c r="D82" s="112"/>
      <c r="E82" s="112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8"/>
      <c r="X82" s="24"/>
      <c r="Y82" s="25"/>
      <c r="AC82" s="2" t="s">
        <v>57</v>
      </c>
      <c r="AD82" s="57"/>
      <c r="AF82" s="70"/>
    </row>
    <row r="83" spans="1:32" customFormat="1" ht="15" x14ac:dyDescent="0.25">
      <c r="A83" s="40"/>
      <c r="B83" s="37"/>
      <c r="C83" s="37"/>
      <c r="D83" s="37"/>
      <c r="E83" s="41" t="s">
        <v>117</v>
      </c>
      <c r="F83" s="42"/>
      <c r="G83" s="43"/>
      <c r="H83" s="11"/>
      <c r="I83" s="11"/>
      <c r="J83" s="11"/>
      <c r="K83" s="11"/>
      <c r="L83" s="58">
        <v>44.37</v>
      </c>
      <c r="M83" s="45"/>
      <c r="N83" s="45"/>
      <c r="O83" s="45"/>
      <c r="P83" s="45"/>
      <c r="Q83" s="45"/>
      <c r="R83" s="11"/>
      <c r="S83" s="46"/>
      <c r="X83" s="24"/>
      <c r="Y83" s="25"/>
      <c r="AD83" s="57"/>
      <c r="AF83" s="70"/>
    </row>
    <row r="84" spans="1:32" customFormat="1" ht="15" x14ac:dyDescent="0.25">
      <c r="A84" s="40"/>
      <c r="B84" s="37"/>
      <c r="C84" s="37"/>
      <c r="D84" s="37"/>
      <c r="E84" s="41" t="s">
        <v>118</v>
      </c>
      <c r="F84" s="42"/>
      <c r="G84" s="43"/>
      <c r="H84" s="11"/>
      <c r="I84" s="11"/>
      <c r="J84" s="11"/>
      <c r="K84" s="11"/>
      <c r="L84" s="58">
        <v>20.3</v>
      </c>
      <c r="M84" s="45"/>
      <c r="N84" s="45"/>
      <c r="O84" s="45"/>
      <c r="P84" s="45"/>
      <c r="Q84" s="45"/>
      <c r="R84" s="11"/>
      <c r="S84" s="46"/>
      <c r="X84" s="24"/>
      <c r="Y84" s="25"/>
      <c r="AD84" s="57"/>
      <c r="AF84" s="70"/>
    </row>
    <row r="85" spans="1:32" customFormat="1" ht="45" x14ac:dyDescent="0.25">
      <c r="A85" s="26" t="s">
        <v>119</v>
      </c>
      <c r="B85" s="27" t="s">
        <v>67</v>
      </c>
      <c r="C85" s="109" t="s">
        <v>68</v>
      </c>
      <c r="D85" s="109"/>
      <c r="E85" s="109"/>
      <c r="F85" s="28" t="s">
        <v>69</v>
      </c>
      <c r="G85" s="29">
        <v>0.38</v>
      </c>
      <c r="H85" s="30">
        <v>635.4</v>
      </c>
      <c r="I85" s="31">
        <v>621.14</v>
      </c>
      <c r="J85" s="31">
        <v>14.26</v>
      </c>
      <c r="K85" s="32"/>
      <c r="L85" s="31">
        <v>241.45</v>
      </c>
      <c r="M85" s="31">
        <v>236.03</v>
      </c>
      <c r="N85" s="31">
        <v>5.42</v>
      </c>
      <c r="O85" s="32"/>
      <c r="P85" s="60">
        <v>54.774500000000003</v>
      </c>
      <c r="Q85" s="31">
        <v>20.81</v>
      </c>
      <c r="R85" s="34">
        <v>0</v>
      </c>
      <c r="S85" s="34">
        <v>0</v>
      </c>
      <c r="X85" s="24"/>
      <c r="Y85" s="25"/>
      <c r="Z85" s="2" t="s">
        <v>68</v>
      </c>
      <c r="AD85" s="57"/>
      <c r="AF85" s="70"/>
    </row>
    <row r="86" spans="1:32" customFormat="1" ht="15" x14ac:dyDescent="0.25">
      <c r="A86" s="35"/>
      <c r="B86" s="36"/>
      <c r="C86" s="110" t="s">
        <v>110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1"/>
      <c r="X86" s="24"/>
      <c r="Y86" s="25"/>
      <c r="AA86" s="2" t="s">
        <v>110</v>
      </c>
      <c r="AD86" s="57"/>
      <c r="AF86" s="70"/>
    </row>
    <row r="87" spans="1:32" customFormat="1" ht="23.25" x14ac:dyDescent="0.25">
      <c r="A87" s="39"/>
      <c r="B87" s="61" t="s">
        <v>70</v>
      </c>
      <c r="C87" s="116" t="s">
        <v>71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7"/>
      <c r="X87" s="24"/>
      <c r="Y87" s="25"/>
      <c r="AD87" s="57"/>
      <c r="AE87" s="2" t="s">
        <v>71</v>
      </c>
      <c r="AF87" s="70"/>
    </row>
    <row r="88" spans="1:32" customFormat="1" ht="15" x14ac:dyDescent="0.25">
      <c r="A88" s="40"/>
      <c r="B88" s="112" t="s">
        <v>57</v>
      </c>
      <c r="C88" s="112"/>
      <c r="D88" s="112"/>
      <c r="E88" s="112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8"/>
      <c r="X88" s="24"/>
      <c r="Y88" s="25"/>
      <c r="AC88" s="2" t="s">
        <v>57</v>
      </c>
      <c r="AD88" s="57"/>
      <c r="AF88" s="70"/>
    </row>
    <row r="89" spans="1:32" customFormat="1" ht="15" x14ac:dyDescent="0.25">
      <c r="A89" s="40"/>
      <c r="B89" s="37"/>
      <c r="C89" s="37"/>
      <c r="D89" s="37"/>
      <c r="E89" s="41" t="s">
        <v>120</v>
      </c>
      <c r="F89" s="42"/>
      <c r="G89" s="43"/>
      <c r="H89" s="11"/>
      <c r="I89" s="11"/>
      <c r="J89" s="11"/>
      <c r="K89" s="11"/>
      <c r="L89" s="58">
        <v>255.14</v>
      </c>
      <c r="M89" s="45"/>
      <c r="N89" s="45"/>
      <c r="O89" s="45"/>
      <c r="P89" s="45"/>
      <c r="Q89" s="45"/>
      <c r="R89" s="11"/>
      <c r="S89" s="46"/>
      <c r="X89" s="24"/>
      <c r="Y89" s="25"/>
      <c r="AD89" s="57"/>
      <c r="AF89" s="70"/>
    </row>
    <row r="90" spans="1:32" customFormat="1" ht="15" x14ac:dyDescent="0.25">
      <c r="A90" s="40"/>
      <c r="B90" s="37"/>
      <c r="C90" s="37"/>
      <c r="D90" s="37"/>
      <c r="E90" s="41" t="s">
        <v>121</v>
      </c>
      <c r="F90" s="42"/>
      <c r="G90" s="43"/>
      <c r="H90" s="11"/>
      <c r="I90" s="11"/>
      <c r="J90" s="11"/>
      <c r="K90" s="11"/>
      <c r="L90" s="58">
        <v>116.71</v>
      </c>
      <c r="M90" s="45"/>
      <c r="N90" s="45"/>
      <c r="O90" s="45"/>
      <c r="P90" s="45"/>
      <c r="Q90" s="45"/>
      <c r="R90" s="11"/>
      <c r="S90" s="46"/>
      <c r="X90" s="24"/>
      <c r="Y90" s="25"/>
      <c r="AD90" s="57"/>
      <c r="AF90" s="70"/>
    </row>
    <row r="91" spans="1:32" customFormat="1" ht="23.25" x14ac:dyDescent="0.25">
      <c r="A91" s="62" t="s">
        <v>74</v>
      </c>
      <c r="B91" s="63" t="s">
        <v>75</v>
      </c>
      <c r="C91" s="118" t="s">
        <v>76</v>
      </c>
      <c r="D91" s="118"/>
      <c r="E91" s="118"/>
      <c r="F91" s="64" t="s">
        <v>77</v>
      </c>
      <c r="G91" s="65" t="s">
        <v>78</v>
      </c>
      <c r="H91" s="66">
        <v>0</v>
      </c>
      <c r="I91" s="67"/>
      <c r="J91" s="67"/>
      <c r="K91" s="67"/>
      <c r="L91" s="66">
        <v>0</v>
      </c>
      <c r="M91" s="67"/>
      <c r="N91" s="67"/>
      <c r="O91" s="67"/>
      <c r="P91" s="45"/>
      <c r="Q91" s="45"/>
      <c r="R91" s="68"/>
      <c r="S91" s="69"/>
      <c r="X91" s="24"/>
      <c r="Y91" s="25"/>
      <c r="AD91" s="57"/>
      <c r="AF91" s="70" t="s">
        <v>76</v>
      </c>
    </row>
    <row r="92" spans="1:32" customFormat="1" ht="22.5" x14ac:dyDescent="0.25">
      <c r="A92" s="62" t="s">
        <v>74</v>
      </c>
      <c r="B92" s="63" t="s">
        <v>79</v>
      </c>
      <c r="C92" s="118" t="s">
        <v>80</v>
      </c>
      <c r="D92" s="118"/>
      <c r="E92" s="118"/>
      <c r="F92" s="64" t="s">
        <v>81</v>
      </c>
      <c r="G92" s="65" t="s">
        <v>78</v>
      </c>
      <c r="H92" s="66">
        <v>4.2</v>
      </c>
      <c r="I92" s="67"/>
      <c r="J92" s="67"/>
      <c r="K92" s="67"/>
      <c r="L92" s="66">
        <v>0</v>
      </c>
      <c r="M92" s="67"/>
      <c r="N92" s="67"/>
      <c r="O92" s="67"/>
      <c r="P92" s="45"/>
      <c r="Q92" s="45"/>
      <c r="R92" s="68"/>
      <c r="S92" s="69"/>
      <c r="X92" s="24"/>
      <c r="Y92" s="25"/>
      <c r="AD92" s="57"/>
      <c r="AF92" s="70" t="s">
        <v>80</v>
      </c>
    </row>
    <row r="93" spans="1:32" customFormat="1" ht="45.75" x14ac:dyDescent="0.25">
      <c r="A93" s="26" t="s">
        <v>122</v>
      </c>
      <c r="B93" s="27" t="s">
        <v>83</v>
      </c>
      <c r="C93" s="109" t="s">
        <v>84</v>
      </c>
      <c r="D93" s="109"/>
      <c r="E93" s="109"/>
      <c r="F93" s="28" t="s">
        <v>77</v>
      </c>
      <c r="G93" s="59">
        <v>114</v>
      </c>
      <c r="H93" s="30">
        <v>49.26</v>
      </c>
      <c r="I93" s="32"/>
      <c r="J93" s="32"/>
      <c r="K93" s="32"/>
      <c r="L93" s="30">
        <v>5615.64</v>
      </c>
      <c r="M93" s="32"/>
      <c r="N93" s="32"/>
      <c r="O93" s="32"/>
      <c r="P93" s="34">
        <v>0</v>
      </c>
      <c r="Q93" s="34">
        <v>0</v>
      </c>
      <c r="R93" s="34">
        <v>0</v>
      </c>
      <c r="S93" s="34">
        <v>0</v>
      </c>
      <c r="X93" s="24"/>
      <c r="Y93" s="25"/>
      <c r="Z93" s="2" t="s">
        <v>84</v>
      </c>
      <c r="AD93" s="57"/>
      <c r="AF93" s="70"/>
    </row>
    <row r="94" spans="1:32" customFormat="1" ht="15" x14ac:dyDescent="0.25">
      <c r="A94" s="35"/>
      <c r="B94" s="36"/>
      <c r="C94" s="110" t="s">
        <v>123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1"/>
      <c r="X94" s="24"/>
      <c r="Y94" s="25"/>
      <c r="AA94" s="2" t="s">
        <v>123</v>
      </c>
      <c r="AD94" s="57"/>
      <c r="AF94" s="70"/>
    </row>
    <row r="95" spans="1:32" customFormat="1" ht="15" x14ac:dyDescent="0.25">
      <c r="A95" s="40"/>
      <c r="B95" s="112" t="s">
        <v>86</v>
      </c>
      <c r="C95" s="112"/>
      <c r="D95" s="112"/>
      <c r="E95" s="112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8"/>
      <c r="X95" s="24"/>
      <c r="Y95" s="25"/>
      <c r="AC95" s="2" t="s">
        <v>86</v>
      </c>
      <c r="AD95" s="57"/>
      <c r="AF95" s="70"/>
    </row>
    <row r="96" spans="1:32" customFormat="1" ht="68.25" x14ac:dyDescent="0.25">
      <c r="A96" s="26" t="s">
        <v>124</v>
      </c>
      <c r="B96" s="27" t="s">
        <v>88</v>
      </c>
      <c r="C96" s="109" t="s">
        <v>89</v>
      </c>
      <c r="D96" s="109"/>
      <c r="E96" s="109"/>
      <c r="F96" s="28" t="s">
        <v>69</v>
      </c>
      <c r="G96" s="29">
        <v>0.38</v>
      </c>
      <c r="H96" s="30">
        <v>577.21</v>
      </c>
      <c r="I96" s="31">
        <v>443.85</v>
      </c>
      <c r="J96" s="31">
        <v>133.36000000000001</v>
      </c>
      <c r="K96" s="32"/>
      <c r="L96" s="31">
        <v>219.34</v>
      </c>
      <c r="M96" s="31">
        <v>168.66</v>
      </c>
      <c r="N96" s="31">
        <v>50.68</v>
      </c>
      <c r="O96" s="32"/>
      <c r="P96" s="31">
        <v>39.14</v>
      </c>
      <c r="Q96" s="31">
        <v>14.87</v>
      </c>
      <c r="R96" s="34">
        <v>0</v>
      </c>
      <c r="S96" s="34">
        <v>0</v>
      </c>
      <c r="X96" s="24"/>
      <c r="Y96" s="25"/>
      <c r="Z96" s="2" t="s">
        <v>89</v>
      </c>
      <c r="AD96" s="57"/>
      <c r="AF96" s="70"/>
    </row>
    <row r="97" spans="1:32" customFormat="1" ht="15" x14ac:dyDescent="0.25">
      <c r="A97" s="35"/>
      <c r="B97" s="36"/>
      <c r="C97" s="110" t="s">
        <v>110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1"/>
      <c r="X97" s="24"/>
      <c r="Y97" s="25"/>
      <c r="AA97" s="2" t="s">
        <v>110</v>
      </c>
      <c r="AD97" s="57"/>
      <c r="AF97" s="70"/>
    </row>
    <row r="98" spans="1:32" customFormat="1" ht="34.5" x14ac:dyDescent="0.25">
      <c r="A98" s="40"/>
      <c r="B98" s="112" t="s">
        <v>50</v>
      </c>
      <c r="C98" s="112"/>
      <c r="D98" s="112"/>
      <c r="E98" s="112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8"/>
      <c r="X98" s="24"/>
      <c r="Y98" s="25"/>
      <c r="AC98" s="2" t="s">
        <v>50</v>
      </c>
      <c r="AD98" s="57"/>
      <c r="AF98" s="70"/>
    </row>
    <row r="99" spans="1:32" customFormat="1" ht="15" x14ac:dyDescent="0.25">
      <c r="A99" s="40"/>
      <c r="B99" s="37"/>
      <c r="C99" s="37"/>
      <c r="D99" s="37"/>
      <c r="E99" s="41" t="s">
        <v>125</v>
      </c>
      <c r="F99" s="42"/>
      <c r="G99" s="43"/>
      <c r="H99" s="11"/>
      <c r="I99" s="11"/>
      <c r="J99" s="11"/>
      <c r="K99" s="11"/>
      <c r="L99" s="58">
        <v>199.78</v>
      </c>
      <c r="M99" s="45"/>
      <c r="N99" s="45"/>
      <c r="O99" s="45"/>
      <c r="P99" s="45"/>
      <c r="Q99" s="45"/>
      <c r="R99" s="11"/>
      <c r="S99" s="46"/>
      <c r="X99" s="24"/>
      <c r="Y99" s="25"/>
      <c r="AD99" s="57"/>
      <c r="AF99" s="70"/>
    </row>
    <row r="100" spans="1:32" customFormat="1" ht="15" x14ac:dyDescent="0.25">
      <c r="A100" s="40"/>
      <c r="B100" s="37"/>
      <c r="C100" s="37"/>
      <c r="D100" s="37"/>
      <c r="E100" s="41" t="s">
        <v>126</v>
      </c>
      <c r="F100" s="42"/>
      <c r="G100" s="43"/>
      <c r="H100" s="11"/>
      <c r="I100" s="11"/>
      <c r="J100" s="11"/>
      <c r="K100" s="11"/>
      <c r="L100" s="58">
        <v>96.98</v>
      </c>
      <c r="M100" s="45"/>
      <c r="N100" s="45"/>
      <c r="O100" s="45"/>
      <c r="P100" s="45"/>
      <c r="Q100" s="45"/>
      <c r="R100" s="11"/>
      <c r="S100" s="46"/>
      <c r="X100" s="24"/>
      <c r="Y100" s="25"/>
      <c r="AD100" s="57"/>
      <c r="AF100" s="70"/>
    </row>
    <row r="101" spans="1:32" customFormat="1" ht="23.25" x14ac:dyDescent="0.25">
      <c r="A101" s="62" t="s">
        <v>74</v>
      </c>
      <c r="B101" s="63" t="s">
        <v>92</v>
      </c>
      <c r="C101" s="118" t="s">
        <v>93</v>
      </c>
      <c r="D101" s="118"/>
      <c r="E101" s="118"/>
      <c r="F101" s="64" t="s">
        <v>94</v>
      </c>
      <c r="G101" s="65" t="s">
        <v>78</v>
      </c>
      <c r="H101" s="66">
        <v>50.79</v>
      </c>
      <c r="I101" s="67"/>
      <c r="J101" s="67"/>
      <c r="K101" s="67"/>
      <c r="L101" s="66">
        <v>0</v>
      </c>
      <c r="M101" s="67"/>
      <c r="N101" s="67"/>
      <c r="O101" s="67"/>
      <c r="P101" s="45"/>
      <c r="Q101" s="45"/>
      <c r="R101" s="68"/>
      <c r="S101" s="69"/>
      <c r="X101" s="24"/>
      <c r="Y101" s="25"/>
      <c r="AD101" s="57"/>
      <c r="AF101" s="70" t="s">
        <v>93</v>
      </c>
    </row>
    <row r="102" spans="1:32" customFormat="1" ht="23.25" x14ac:dyDescent="0.25">
      <c r="A102" s="62" t="s">
        <v>74</v>
      </c>
      <c r="B102" s="63" t="s">
        <v>75</v>
      </c>
      <c r="C102" s="118" t="s">
        <v>76</v>
      </c>
      <c r="D102" s="118"/>
      <c r="E102" s="118"/>
      <c r="F102" s="64" t="s">
        <v>77</v>
      </c>
      <c r="G102" s="65" t="s">
        <v>78</v>
      </c>
      <c r="H102" s="66">
        <v>0</v>
      </c>
      <c r="I102" s="67"/>
      <c r="J102" s="67"/>
      <c r="K102" s="67"/>
      <c r="L102" s="66">
        <v>0</v>
      </c>
      <c r="M102" s="67"/>
      <c r="N102" s="67"/>
      <c r="O102" s="67"/>
      <c r="P102" s="45"/>
      <c r="Q102" s="45"/>
      <c r="R102" s="68"/>
      <c r="S102" s="69"/>
      <c r="X102" s="24"/>
      <c r="Y102" s="25"/>
      <c r="AD102" s="57"/>
      <c r="AF102" s="70" t="s">
        <v>76</v>
      </c>
    </row>
    <row r="103" spans="1:32" customFormat="1" ht="22.5" x14ac:dyDescent="0.25">
      <c r="A103" s="62" t="s">
        <v>74</v>
      </c>
      <c r="B103" s="63" t="s">
        <v>79</v>
      </c>
      <c r="C103" s="118" t="s">
        <v>80</v>
      </c>
      <c r="D103" s="118"/>
      <c r="E103" s="118"/>
      <c r="F103" s="64" t="s">
        <v>81</v>
      </c>
      <c r="G103" s="65" t="s">
        <v>78</v>
      </c>
      <c r="H103" s="66">
        <v>4.2</v>
      </c>
      <c r="I103" s="67"/>
      <c r="J103" s="67"/>
      <c r="K103" s="67"/>
      <c r="L103" s="66">
        <v>0</v>
      </c>
      <c r="M103" s="67"/>
      <c r="N103" s="67"/>
      <c r="O103" s="67"/>
      <c r="P103" s="45"/>
      <c r="Q103" s="45"/>
      <c r="R103" s="68"/>
      <c r="S103" s="69"/>
      <c r="X103" s="24"/>
      <c r="Y103" s="25"/>
      <c r="AD103" s="57"/>
      <c r="AF103" s="70" t="s">
        <v>80</v>
      </c>
    </row>
    <row r="104" spans="1:32" customFormat="1" ht="45.75" x14ac:dyDescent="0.25">
      <c r="A104" s="26" t="s">
        <v>127</v>
      </c>
      <c r="B104" s="27" t="s">
        <v>96</v>
      </c>
      <c r="C104" s="109" t="s">
        <v>97</v>
      </c>
      <c r="D104" s="109"/>
      <c r="E104" s="109"/>
      <c r="F104" s="28" t="s">
        <v>98</v>
      </c>
      <c r="G104" s="29">
        <v>0.76</v>
      </c>
      <c r="H104" s="30">
        <v>86.56</v>
      </c>
      <c r="I104" s="31">
        <v>86.56</v>
      </c>
      <c r="J104" s="32"/>
      <c r="K104" s="32"/>
      <c r="L104" s="31">
        <v>65.790000000000006</v>
      </c>
      <c r="M104" s="31">
        <v>65.790000000000006</v>
      </c>
      <c r="N104" s="32"/>
      <c r="O104" s="32"/>
      <c r="P104" s="31">
        <v>8.0299999999999994</v>
      </c>
      <c r="Q104" s="33">
        <v>6.1</v>
      </c>
      <c r="R104" s="34">
        <v>0</v>
      </c>
      <c r="S104" s="34">
        <v>0</v>
      </c>
      <c r="X104" s="24"/>
      <c r="Y104" s="25"/>
      <c r="Z104" s="2" t="s">
        <v>97</v>
      </c>
      <c r="AD104" s="57"/>
      <c r="AF104" s="70"/>
    </row>
    <row r="105" spans="1:32" customFormat="1" ht="15" x14ac:dyDescent="0.25">
      <c r="A105" s="35"/>
      <c r="B105" s="36"/>
      <c r="C105" s="110" t="s">
        <v>128</v>
      </c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1"/>
      <c r="X105" s="24"/>
      <c r="Y105" s="25"/>
      <c r="AA105" s="2" t="s">
        <v>128</v>
      </c>
      <c r="AD105" s="57"/>
      <c r="AF105" s="70"/>
    </row>
    <row r="106" spans="1:32" customFormat="1" ht="23.25" x14ac:dyDescent="0.25">
      <c r="A106" s="40"/>
      <c r="B106" s="112" t="s">
        <v>100</v>
      </c>
      <c r="C106" s="112"/>
      <c r="D106" s="112"/>
      <c r="E106" s="112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8"/>
      <c r="X106" s="24"/>
      <c r="Y106" s="25"/>
      <c r="AC106" s="2" t="s">
        <v>100</v>
      </c>
      <c r="AD106" s="57"/>
      <c r="AF106" s="70"/>
    </row>
    <row r="107" spans="1:32" customFormat="1" ht="15" x14ac:dyDescent="0.25">
      <c r="A107" s="40"/>
      <c r="B107" s="37"/>
      <c r="C107" s="37"/>
      <c r="D107" s="37"/>
      <c r="E107" s="41" t="s">
        <v>129</v>
      </c>
      <c r="F107" s="42"/>
      <c r="G107" s="43"/>
      <c r="H107" s="11"/>
      <c r="I107" s="11"/>
      <c r="J107" s="11"/>
      <c r="K107" s="11"/>
      <c r="L107" s="58">
        <v>55.23</v>
      </c>
      <c r="M107" s="45"/>
      <c r="N107" s="45"/>
      <c r="O107" s="45"/>
      <c r="P107" s="45"/>
      <c r="Q107" s="45"/>
      <c r="R107" s="11"/>
      <c r="S107" s="46"/>
      <c r="X107" s="24"/>
      <c r="Y107" s="25"/>
      <c r="AD107" s="57"/>
      <c r="AF107" s="70"/>
    </row>
    <row r="108" spans="1:32" customFormat="1" ht="15" x14ac:dyDescent="0.25">
      <c r="A108" s="40"/>
      <c r="B108" s="37"/>
      <c r="C108" s="37"/>
      <c r="D108" s="37"/>
      <c r="E108" s="41" t="s">
        <v>130</v>
      </c>
      <c r="F108" s="42"/>
      <c r="G108" s="43"/>
      <c r="H108" s="11"/>
      <c r="I108" s="11"/>
      <c r="J108" s="11"/>
      <c r="K108" s="11"/>
      <c r="L108" s="58">
        <v>21.94</v>
      </c>
      <c r="M108" s="45"/>
      <c r="N108" s="45"/>
      <c r="O108" s="45"/>
      <c r="P108" s="45"/>
      <c r="Q108" s="45"/>
      <c r="R108" s="11"/>
      <c r="S108" s="46"/>
      <c r="X108" s="24"/>
      <c r="Y108" s="25"/>
      <c r="AD108" s="57"/>
      <c r="AF108" s="70"/>
    </row>
    <row r="109" spans="1:32" customFormat="1" ht="45.75" x14ac:dyDescent="0.25">
      <c r="A109" s="26" t="s">
        <v>131</v>
      </c>
      <c r="B109" s="27" t="s">
        <v>104</v>
      </c>
      <c r="C109" s="109" t="s">
        <v>105</v>
      </c>
      <c r="D109" s="109"/>
      <c r="E109" s="109"/>
      <c r="F109" s="28" t="s">
        <v>77</v>
      </c>
      <c r="G109" s="59">
        <v>1482</v>
      </c>
      <c r="H109" s="30">
        <v>8.9</v>
      </c>
      <c r="I109" s="32"/>
      <c r="J109" s="32"/>
      <c r="K109" s="32"/>
      <c r="L109" s="30">
        <v>13189.8</v>
      </c>
      <c r="M109" s="32"/>
      <c r="N109" s="32"/>
      <c r="O109" s="32"/>
      <c r="P109" s="34">
        <v>0</v>
      </c>
      <c r="Q109" s="34">
        <v>0</v>
      </c>
      <c r="R109" s="34">
        <v>0</v>
      </c>
      <c r="S109" s="34">
        <v>0</v>
      </c>
      <c r="X109" s="24"/>
      <c r="Y109" s="25"/>
      <c r="Z109" s="2" t="s">
        <v>105</v>
      </c>
      <c r="AD109" s="57"/>
      <c r="AF109" s="70"/>
    </row>
    <row r="110" spans="1:32" customFormat="1" ht="15" x14ac:dyDescent="0.25">
      <c r="A110" s="35"/>
      <c r="B110" s="36"/>
      <c r="C110" s="110" t="s">
        <v>132</v>
      </c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1"/>
      <c r="X110" s="24"/>
      <c r="Y110" s="25"/>
      <c r="AA110" s="2" t="s">
        <v>132</v>
      </c>
      <c r="AD110" s="57"/>
      <c r="AF110" s="70"/>
    </row>
    <row r="111" spans="1:32" customFormat="1" ht="15" x14ac:dyDescent="0.25">
      <c r="A111" s="40"/>
      <c r="B111" s="112" t="s">
        <v>86</v>
      </c>
      <c r="C111" s="112"/>
      <c r="D111" s="112"/>
      <c r="E111" s="112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8"/>
      <c r="X111" s="24"/>
      <c r="Y111" s="25"/>
      <c r="AC111" s="2" t="s">
        <v>86</v>
      </c>
      <c r="AD111" s="57"/>
      <c r="AF111" s="70"/>
    </row>
    <row r="112" spans="1:32" customFormat="1" ht="15" x14ac:dyDescent="0.25">
      <c r="A112" s="115" t="s">
        <v>133</v>
      </c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X112" s="24"/>
      <c r="Y112" s="25" t="s">
        <v>133</v>
      </c>
      <c r="AD112" s="57"/>
      <c r="AF112" s="70"/>
    </row>
    <row r="113" spans="1:32" customFormat="1" ht="45" x14ac:dyDescent="0.25">
      <c r="A113" s="26" t="s">
        <v>134</v>
      </c>
      <c r="B113" s="27" t="s">
        <v>47</v>
      </c>
      <c r="C113" s="109" t="s">
        <v>109</v>
      </c>
      <c r="D113" s="109"/>
      <c r="E113" s="109"/>
      <c r="F113" s="28" t="s">
        <v>49</v>
      </c>
      <c r="G113" s="71">
        <v>0.152</v>
      </c>
      <c r="H113" s="30">
        <v>225.01</v>
      </c>
      <c r="I113" s="31">
        <v>225.01</v>
      </c>
      <c r="J113" s="32"/>
      <c r="K113" s="32"/>
      <c r="L113" s="31">
        <v>34.200000000000003</v>
      </c>
      <c r="M113" s="31">
        <v>34.200000000000003</v>
      </c>
      <c r="N113" s="32"/>
      <c r="O113" s="32"/>
      <c r="P113" s="31">
        <v>22.82</v>
      </c>
      <c r="Q113" s="31">
        <v>3.47</v>
      </c>
      <c r="R113" s="34">
        <v>0</v>
      </c>
      <c r="S113" s="34">
        <v>0</v>
      </c>
      <c r="X113" s="24"/>
      <c r="Y113" s="25"/>
      <c r="Z113" s="2" t="s">
        <v>109</v>
      </c>
      <c r="AD113" s="57"/>
      <c r="AF113" s="70"/>
    </row>
    <row r="114" spans="1:32" customFormat="1" ht="15" x14ac:dyDescent="0.25">
      <c r="A114" s="35"/>
      <c r="B114" s="36"/>
      <c r="C114" s="110" t="s">
        <v>135</v>
      </c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1"/>
      <c r="X114" s="24"/>
      <c r="Y114" s="25"/>
      <c r="AA114" s="2" t="s">
        <v>135</v>
      </c>
      <c r="AD114" s="57"/>
      <c r="AF114" s="70"/>
    </row>
    <row r="115" spans="1:32" customFormat="1" ht="34.5" x14ac:dyDescent="0.25">
      <c r="A115" s="40"/>
      <c r="B115" s="112" t="s">
        <v>50</v>
      </c>
      <c r="C115" s="112"/>
      <c r="D115" s="112"/>
      <c r="E115" s="112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8"/>
      <c r="X115" s="24"/>
      <c r="Y115" s="25"/>
      <c r="AC115" s="2" t="s">
        <v>50</v>
      </c>
      <c r="AD115" s="57"/>
      <c r="AF115" s="70"/>
    </row>
    <row r="116" spans="1:32" customFormat="1" ht="15" x14ac:dyDescent="0.25">
      <c r="A116" s="40"/>
      <c r="B116" s="37"/>
      <c r="C116" s="37"/>
      <c r="D116" s="37"/>
      <c r="E116" s="41" t="s">
        <v>136</v>
      </c>
      <c r="F116" s="42"/>
      <c r="G116" s="43"/>
      <c r="H116" s="11"/>
      <c r="I116" s="11"/>
      <c r="J116" s="11"/>
      <c r="K116" s="11"/>
      <c r="L116" s="58">
        <v>40.51</v>
      </c>
      <c r="M116" s="45"/>
      <c r="N116" s="45"/>
      <c r="O116" s="45"/>
      <c r="P116" s="45"/>
      <c r="Q116" s="45"/>
      <c r="R116" s="11"/>
      <c r="S116" s="46"/>
      <c r="X116" s="24"/>
      <c r="Y116" s="25"/>
      <c r="AD116" s="57"/>
      <c r="AF116" s="70"/>
    </row>
    <row r="117" spans="1:32" customFormat="1" ht="15" x14ac:dyDescent="0.25">
      <c r="A117" s="40"/>
      <c r="B117" s="37"/>
      <c r="C117" s="37"/>
      <c r="D117" s="37"/>
      <c r="E117" s="41" t="s">
        <v>137</v>
      </c>
      <c r="F117" s="42"/>
      <c r="G117" s="43"/>
      <c r="H117" s="11"/>
      <c r="I117" s="11"/>
      <c r="J117" s="11"/>
      <c r="K117" s="11"/>
      <c r="L117" s="58">
        <v>19.670000000000002</v>
      </c>
      <c r="M117" s="45"/>
      <c r="N117" s="45"/>
      <c r="O117" s="45"/>
      <c r="P117" s="45"/>
      <c r="Q117" s="45"/>
      <c r="R117" s="11"/>
      <c r="S117" s="46"/>
      <c r="X117" s="24"/>
      <c r="Y117" s="25"/>
      <c r="AD117" s="57"/>
      <c r="AF117" s="70"/>
    </row>
    <row r="118" spans="1:32" customFormat="1" ht="56.25" x14ac:dyDescent="0.25">
      <c r="A118" s="26" t="s">
        <v>138</v>
      </c>
      <c r="B118" s="27" t="s">
        <v>54</v>
      </c>
      <c r="C118" s="109" t="s">
        <v>55</v>
      </c>
      <c r="D118" s="109"/>
      <c r="E118" s="109"/>
      <c r="F118" s="28" t="s">
        <v>56</v>
      </c>
      <c r="G118" s="72">
        <v>15.2</v>
      </c>
      <c r="H118" s="30">
        <v>9.6999999999999993</v>
      </c>
      <c r="I118" s="31">
        <v>9.6999999999999993</v>
      </c>
      <c r="J118" s="32"/>
      <c r="K118" s="32"/>
      <c r="L118" s="31">
        <v>147.44</v>
      </c>
      <c r="M118" s="31">
        <v>147.44</v>
      </c>
      <c r="N118" s="32"/>
      <c r="O118" s="32"/>
      <c r="P118" s="33">
        <v>0.9</v>
      </c>
      <c r="Q118" s="31">
        <v>13.68</v>
      </c>
      <c r="R118" s="34">
        <v>0</v>
      </c>
      <c r="S118" s="34">
        <v>0</v>
      </c>
      <c r="X118" s="24"/>
      <c r="Y118" s="25"/>
      <c r="Z118" s="2" t="s">
        <v>55</v>
      </c>
      <c r="AD118" s="57"/>
      <c r="AF118" s="70"/>
    </row>
    <row r="119" spans="1:32" customFormat="1" ht="15" x14ac:dyDescent="0.25">
      <c r="A119" s="40"/>
      <c r="B119" s="112" t="s">
        <v>57</v>
      </c>
      <c r="C119" s="112"/>
      <c r="D119" s="112"/>
      <c r="E119" s="112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8"/>
      <c r="X119" s="24"/>
      <c r="Y119" s="25"/>
      <c r="AC119" s="2" t="s">
        <v>57</v>
      </c>
      <c r="AD119" s="57"/>
      <c r="AF119" s="70"/>
    </row>
    <row r="120" spans="1:32" customFormat="1" ht="15" x14ac:dyDescent="0.25">
      <c r="A120" s="40"/>
      <c r="B120" s="37"/>
      <c r="C120" s="37"/>
      <c r="D120" s="37"/>
      <c r="E120" s="41" t="s">
        <v>139</v>
      </c>
      <c r="F120" s="42"/>
      <c r="G120" s="43"/>
      <c r="H120" s="11"/>
      <c r="I120" s="11"/>
      <c r="J120" s="11"/>
      <c r="K120" s="11"/>
      <c r="L120" s="58">
        <v>159.38999999999999</v>
      </c>
      <c r="M120" s="45"/>
      <c r="N120" s="45"/>
      <c r="O120" s="45"/>
      <c r="P120" s="45"/>
      <c r="Q120" s="45"/>
      <c r="R120" s="11"/>
      <c r="S120" s="46"/>
      <c r="X120" s="24"/>
      <c r="Y120" s="25"/>
      <c r="AD120" s="57"/>
      <c r="AF120" s="70"/>
    </row>
    <row r="121" spans="1:32" customFormat="1" ht="15" x14ac:dyDescent="0.25">
      <c r="A121" s="40"/>
      <c r="B121" s="37"/>
      <c r="C121" s="37"/>
      <c r="D121" s="37"/>
      <c r="E121" s="41" t="s">
        <v>140</v>
      </c>
      <c r="F121" s="42"/>
      <c r="G121" s="43"/>
      <c r="H121" s="11"/>
      <c r="I121" s="11"/>
      <c r="J121" s="11"/>
      <c r="K121" s="11"/>
      <c r="L121" s="58">
        <v>72.91</v>
      </c>
      <c r="M121" s="45"/>
      <c r="N121" s="45"/>
      <c r="O121" s="45"/>
      <c r="P121" s="45"/>
      <c r="Q121" s="45"/>
      <c r="R121" s="11"/>
      <c r="S121" s="46"/>
      <c r="X121" s="24"/>
      <c r="Y121" s="25"/>
      <c r="AD121" s="57"/>
      <c r="AF121" s="70"/>
    </row>
    <row r="122" spans="1:32" customFormat="1" ht="56.25" x14ac:dyDescent="0.25">
      <c r="A122" s="26" t="s">
        <v>141</v>
      </c>
      <c r="B122" s="27" t="s">
        <v>61</v>
      </c>
      <c r="C122" s="109" t="s">
        <v>62</v>
      </c>
      <c r="D122" s="109"/>
      <c r="E122" s="109"/>
      <c r="F122" s="28" t="s">
        <v>63</v>
      </c>
      <c r="G122" s="72">
        <v>15.2</v>
      </c>
      <c r="H122" s="30">
        <v>1.33</v>
      </c>
      <c r="I122" s="31">
        <v>1.08</v>
      </c>
      <c r="J122" s="31">
        <v>0.25</v>
      </c>
      <c r="K122" s="32"/>
      <c r="L122" s="31">
        <v>20.22</v>
      </c>
      <c r="M122" s="31">
        <v>16.420000000000002</v>
      </c>
      <c r="N122" s="31">
        <v>3.8</v>
      </c>
      <c r="O122" s="32"/>
      <c r="P122" s="33">
        <v>0.1</v>
      </c>
      <c r="Q122" s="31">
        <v>1.52</v>
      </c>
      <c r="R122" s="34">
        <v>0</v>
      </c>
      <c r="S122" s="34">
        <v>0</v>
      </c>
      <c r="X122" s="24"/>
      <c r="Y122" s="25"/>
      <c r="Z122" s="2" t="s">
        <v>62</v>
      </c>
      <c r="AD122" s="57"/>
      <c r="AF122" s="70"/>
    </row>
    <row r="123" spans="1:32" customFormat="1" ht="15" x14ac:dyDescent="0.25">
      <c r="A123" s="40"/>
      <c r="B123" s="112" t="s">
        <v>57</v>
      </c>
      <c r="C123" s="112"/>
      <c r="D123" s="112"/>
      <c r="E123" s="112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8"/>
      <c r="X123" s="24"/>
      <c r="Y123" s="25"/>
      <c r="AC123" s="2" t="s">
        <v>57</v>
      </c>
      <c r="AD123" s="57"/>
      <c r="AF123" s="70"/>
    </row>
    <row r="124" spans="1:32" customFormat="1" ht="15" x14ac:dyDescent="0.25">
      <c r="A124" s="40"/>
      <c r="B124" s="37"/>
      <c r="C124" s="37"/>
      <c r="D124" s="37"/>
      <c r="E124" s="41" t="s">
        <v>142</v>
      </c>
      <c r="F124" s="42"/>
      <c r="G124" s="43"/>
      <c r="H124" s="11"/>
      <c r="I124" s="11"/>
      <c r="J124" s="11"/>
      <c r="K124" s="11"/>
      <c r="L124" s="58">
        <v>17.75</v>
      </c>
      <c r="M124" s="45"/>
      <c r="N124" s="45"/>
      <c r="O124" s="45"/>
      <c r="P124" s="45"/>
      <c r="Q124" s="45"/>
      <c r="R124" s="11"/>
      <c r="S124" s="46"/>
      <c r="X124" s="24"/>
      <c r="Y124" s="25"/>
      <c r="AD124" s="57"/>
      <c r="AF124" s="70"/>
    </row>
    <row r="125" spans="1:32" customFormat="1" ht="15" x14ac:dyDescent="0.25">
      <c r="A125" s="40"/>
      <c r="B125" s="37"/>
      <c r="C125" s="37"/>
      <c r="D125" s="37"/>
      <c r="E125" s="41" t="s">
        <v>143</v>
      </c>
      <c r="F125" s="42"/>
      <c r="G125" s="43"/>
      <c r="H125" s="11"/>
      <c r="I125" s="11"/>
      <c r="J125" s="11"/>
      <c r="K125" s="11"/>
      <c r="L125" s="58">
        <v>8.1199999999999992</v>
      </c>
      <c r="M125" s="45"/>
      <c r="N125" s="45"/>
      <c r="O125" s="45"/>
      <c r="P125" s="45"/>
      <c r="Q125" s="45"/>
      <c r="R125" s="11"/>
      <c r="S125" s="46"/>
      <c r="X125" s="24"/>
      <c r="Y125" s="25"/>
      <c r="AD125" s="57"/>
      <c r="AF125" s="70"/>
    </row>
    <row r="126" spans="1:32" customFormat="1" ht="45" x14ac:dyDescent="0.25">
      <c r="A126" s="26" t="s">
        <v>144</v>
      </c>
      <c r="B126" s="27" t="s">
        <v>67</v>
      </c>
      <c r="C126" s="109" t="s">
        <v>68</v>
      </c>
      <c r="D126" s="109"/>
      <c r="E126" s="109"/>
      <c r="F126" s="28" t="s">
        <v>69</v>
      </c>
      <c r="G126" s="71">
        <v>0.152</v>
      </c>
      <c r="H126" s="30">
        <v>635.4</v>
      </c>
      <c r="I126" s="31">
        <v>621.14</v>
      </c>
      <c r="J126" s="31">
        <v>14.26</v>
      </c>
      <c r="K126" s="32"/>
      <c r="L126" s="31">
        <v>96.58</v>
      </c>
      <c r="M126" s="31">
        <v>94.41</v>
      </c>
      <c r="N126" s="31">
        <v>2.17</v>
      </c>
      <c r="O126" s="32"/>
      <c r="P126" s="60">
        <v>54.774500000000003</v>
      </c>
      <c r="Q126" s="31">
        <v>8.33</v>
      </c>
      <c r="R126" s="34">
        <v>0</v>
      </c>
      <c r="S126" s="34">
        <v>0</v>
      </c>
      <c r="X126" s="24"/>
      <c r="Y126" s="25"/>
      <c r="Z126" s="2" t="s">
        <v>68</v>
      </c>
      <c r="AD126" s="57"/>
      <c r="AF126" s="70"/>
    </row>
    <row r="127" spans="1:32" customFormat="1" ht="15" x14ac:dyDescent="0.25">
      <c r="A127" s="35"/>
      <c r="B127" s="36"/>
      <c r="C127" s="110" t="s">
        <v>135</v>
      </c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1"/>
      <c r="X127" s="24"/>
      <c r="Y127" s="25"/>
      <c r="AA127" s="2" t="s">
        <v>135</v>
      </c>
      <c r="AD127" s="57"/>
      <c r="AF127" s="70"/>
    </row>
    <row r="128" spans="1:32" customFormat="1" ht="23.25" x14ac:dyDescent="0.25">
      <c r="A128" s="39"/>
      <c r="B128" s="61" t="s">
        <v>70</v>
      </c>
      <c r="C128" s="116" t="s">
        <v>71</v>
      </c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7"/>
      <c r="X128" s="24"/>
      <c r="Y128" s="25"/>
      <c r="AD128" s="57"/>
      <c r="AE128" s="2" t="s">
        <v>71</v>
      </c>
      <c r="AF128" s="70"/>
    </row>
    <row r="129" spans="1:32" customFormat="1" ht="15" x14ac:dyDescent="0.25">
      <c r="A129" s="40"/>
      <c r="B129" s="112" t="s">
        <v>57</v>
      </c>
      <c r="C129" s="112"/>
      <c r="D129" s="112"/>
      <c r="E129" s="112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8"/>
      <c r="X129" s="24"/>
      <c r="Y129" s="25"/>
      <c r="AC129" s="2" t="s">
        <v>57</v>
      </c>
      <c r="AD129" s="57"/>
      <c r="AF129" s="70"/>
    </row>
    <row r="130" spans="1:32" customFormat="1" ht="15" x14ac:dyDescent="0.25">
      <c r="A130" s="40"/>
      <c r="B130" s="37"/>
      <c r="C130" s="37"/>
      <c r="D130" s="37"/>
      <c r="E130" s="41" t="s">
        <v>145</v>
      </c>
      <c r="F130" s="42"/>
      <c r="G130" s="43"/>
      <c r="H130" s="11"/>
      <c r="I130" s="11"/>
      <c r="J130" s="11"/>
      <c r="K130" s="11"/>
      <c r="L130" s="58">
        <v>102.06</v>
      </c>
      <c r="M130" s="45"/>
      <c r="N130" s="45"/>
      <c r="O130" s="45"/>
      <c r="P130" s="45"/>
      <c r="Q130" s="45"/>
      <c r="R130" s="11"/>
      <c r="S130" s="46"/>
      <c r="X130" s="24"/>
      <c r="Y130" s="25"/>
      <c r="AD130" s="57"/>
      <c r="AF130" s="70"/>
    </row>
    <row r="131" spans="1:32" customFormat="1" ht="15" x14ac:dyDescent="0.25">
      <c r="A131" s="40"/>
      <c r="B131" s="37"/>
      <c r="C131" s="37"/>
      <c r="D131" s="37"/>
      <c r="E131" s="41" t="s">
        <v>146</v>
      </c>
      <c r="F131" s="42"/>
      <c r="G131" s="43"/>
      <c r="H131" s="11"/>
      <c r="I131" s="11"/>
      <c r="J131" s="11"/>
      <c r="K131" s="11"/>
      <c r="L131" s="58">
        <v>46.69</v>
      </c>
      <c r="M131" s="45"/>
      <c r="N131" s="45"/>
      <c r="O131" s="45"/>
      <c r="P131" s="45"/>
      <c r="Q131" s="45"/>
      <c r="R131" s="11"/>
      <c r="S131" s="46"/>
      <c r="X131" s="24"/>
      <c r="Y131" s="25"/>
      <c r="AD131" s="57"/>
      <c r="AF131" s="70"/>
    </row>
    <row r="132" spans="1:32" customFormat="1" ht="23.25" x14ac:dyDescent="0.25">
      <c r="A132" s="62" t="s">
        <v>74</v>
      </c>
      <c r="B132" s="63" t="s">
        <v>75</v>
      </c>
      <c r="C132" s="118" t="s">
        <v>76</v>
      </c>
      <c r="D132" s="118"/>
      <c r="E132" s="118"/>
      <c r="F132" s="64" t="s">
        <v>77</v>
      </c>
      <c r="G132" s="65" t="s">
        <v>78</v>
      </c>
      <c r="H132" s="66">
        <v>0</v>
      </c>
      <c r="I132" s="67"/>
      <c r="J132" s="67"/>
      <c r="K132" s="67"/>
      <c r="L132" s="66">
        <v>0</v>
      </c>
      <c r="M132" s="67"/>
      <c r="N132" s="67"/>
      <c r="O132" s="67"/>
      <c r="P132" s="45"/>
      <c r="Q132" s="45"/>
      <c r="R132" s="68"/>
      <c r="S132" s="69"/>
      <c r="X132" s="24"/>
      <c r="Y132" s="25"/>
      <c r="AD132" s="57"/>
      <c r="AF132" s="70" t="s">
        <v>76</v>
      </c>
    </row>
    <row r="133" spans="1:32" customFormat="1" ht="22.5" x14ac:dyDescent="0.25">
      <c r="A133" s="62" t="s">
        <v>74</v>
      </c>
      <c r="B133" s="63" t="s">
        <v>79</v>
      </c>
      <c r="C133" s="118" t="s">
        <v>80</v>
      </c>
      <c r="D133" s="118"/>
      <c r="E133" s="118"/>
      <c r="F133" s="64" t="s">
        <v>81</v>
      </c>
      <c r="G133" s="65" t="s">
        <v>78</v>
      </c>
      <c r="H133" s="66">
        <v>4.2</v>
      </c>
      <c r="I133" s="67"/>
      <c r="J133" s="67"/>
      <c r="K133" s="67"/>
      <c r="L133" s="66">
        <v>0</v>
      </c>
      <c r="M133" s="67"/>
      <c r="N133" s="67"/>
      <c r="O133" s="67"/>
      <c r="P133" s="45"/>
      <c r="Q133" s="45"/>
      <c r="R133" s="68"/>
      <c r="S133" s="69"/>
      <c r="X133" s="24"/>
      <c r="Y133" s="25"/>
      <c r="AD133" s="57"/>
      <c r="AF133" s="70" t="s">
        <v>80</v>
      </c>
    </row>
    <row r="134" spans="1:32" customFormat="1" ht="45.75" x14ac:dyDescent="0.25">
      <c r="A134" s="26" t="s">
        <v>147</v>
      </c>
      <c r="B134" s="27" t="s">
        <v>83</v>
      </c>
      <c r="C134" s="109" t="s">
        <v>84</v>
      </c>
      <c r="D134" s="109"/>
      <c r="E134" s="109"/>
      <c r="F134" s="28" t="s">
        <v>77</v>
      </c>
      <c r="G134" s="72">
        <v>45.6</v>
      </c>
      <c r="H134" s="30">
        <v>49.26</v>
      </c>
      <c r="I134" s="32"/>
      <c r="J134" s="32"/>
      <c r="K134" s="32"/>
      <c r="L134" s="30">
        <v>2246.2600000000002</v>
      </c>
      <c r="M134" s="32"/>
      <c r="N134" s="32"/>
      <c r="O134" s="32"/>
      <c r="P134" s="34">
        <v>0</v>
      </c>
      <c r="Q134" s="34">
        <v>0</v>
      </c>
      <c r="R134" s="34">
        <v>0</v>
      </c>
      <c r="S134" s="34">
        <v>0</v>
      </c>
      <c r="X134" s="24"/>
      <c r="Y134" s="25"/>
      <c r="Z134" s="2" t="s">
        <v>84</v>
      </c>
      <c r="AD134" s="57"/>
      <c r="AF134" s="70"/>
    </row>
    <row r="135" spans="1:32" customFormat="1" ht="15" x14ac:dyDescent="0.25">
      <c r="A135" s="35"/>
      <c r="B135" s="36"/>
      <c r="C135" s="110" t="s">
        <v>148</v>
      </c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1"/>
      <c r="X135" s="24"/>
      <c r="Y135" s="25"/>
      <c r="AA135" s="2" t="s">
        <v>148</v>
      </c>
      <c r="AD135" s="57"/>
      <c r="AF135" s="70"/>
    </row>
    <row r="136" spans="1:32" customFormat="1" ht="15" x14ac:dyDescent="0.25">
      <c r="A136" s="40"/>
      <c r="B136" s="112" t="s">
        <v>86</v>
      </c>
      <c r="C136" s="112"/>
      <c r="D136" s="112"/>
      <c r="E136" s="112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8"/>
      <c r="X136" s="24"/>
      <c r="Y136" s="25"/>
      <c r="AC136" s="2" t="s">
        <v>86</v>
      </c>
      <c r="AD136" s="57"/>
      <c r="AF136" s="70"/>
    </row>
    <row r="137" spans="1:32" customFormat="1" ht="68.25" x14ac:dyDescent="0.25">
      <c r="A137" s="26" t="s">
        <v>149</v>
      </c>
      <c r="B137" s="27" t="s">
        <v>88</v>
      </c>
      <c r="C137" s="109" t="s">
        <v>89</v>
      </c>
      <c r="D137" s="109"/>
      <c r="E137" s="109"/>
      <c r="F137" s="28" t="s">
        <v>69</v>
      </c>
      <c r="G137" s="71">
        <v>0.152</v>
      </c>
      <c r="H137" s="30">
        <v>577.21</v>
      </c>
      <c r="I137" s="31">
        <v>443.85</v>
      </c>
      <c r="J137" s="31">
        <v>133.36000000000001</v>
      </c>
      <c r="K137" s="32"/>
      <c r="L137" s="31">
        <v>87.74</v>
      </c>
      <c r="M137" s="31">
        <v>67.47</v>
      </c>
      <c r="N137" s="31">
        <v>20.27</v>
      </c>
      <c r="O137" s="32"/>
      <c r="P137" s="31">
        <v>39.14</v>
      </c>
      <c r="Q137" s="31">
        <v>5.95</v>
      </c>
      <c r="R137" s="34">
        <v>0</v>
      </c>
      <c r="S137" s="34">
        <v>0</v>
      </c>
      <c r="X137" s="24"/>
      <c r="Y137" s="25"/>
      <c r="Z137" s="2" t="s">
        <v>89</v>
      </c>
      <c r="AD137" s="57"/>
      <c r="AF137" s="70"/>
    </row>
    <row r="138" spans="1:32" customFormat="1" ht="15" x14ac:dyDescent="0.25">
      <c r="A138" s="35"/>
      <c r="B138" s="36"/>
      <c r="C138" s="110" t="s">
        <v>135</v>
      </c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1"/>
      <c r="X138" s="24"/>
      <c r="Y138" s="25"/>
      <c r="AA138" s="2" t="s">
        <v>135</v>
      </c>
      <c r="AD138" s="57"/>
      <c r="AF138" s="70"/>
    </row>
    <row r="139" spans="1:32" customFormat="1" ht="34.5" x14ac:dyDescent="0.25">
      <c r="A139" s="40"/>
      <c r="B139" s="112" t="s">
        <v>50</v>
      </c>
      <c r="C139" s="112"/>
      <c r="D139" s="112"/>
      <c r="E139" s="112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8"/>
      <c r="X139" s="24"/>
      <c r="Y139" s="25"/>
      <c r="AC139" s="2" t="s">
        <v>50</v>
      </c>
      <c r="AD139" s="57"/>
      <c r="AF139" s="70"/>
    </row>
    <row r="140" spans="1:32" customFormat="1" ht="15" x14ac:dyDescent="0.25">
      <c r="A140" s="40"/>
      <c r="B140" s="37"/>
      <c r="C140" s="37"/>
      <c r="D140" s="37"/>
      <c r="E140" s="41" t="s">
        <v>150</v>
      </c>
      <c r="F140" s="42"/>
      <c r="G140" s="43"/>
      <c r="H140" s="11"/>
      <c r="I140" s="11"/>
      <c r="J140" s="11"/>
      <c r="K140" s="11"/>
      <c r="L140" s="58">
        <v>79.92</v>
      </c>
      <c r="M140" s="45"/>
      <c r="N140" s="45"/>
      <c r="O140" s="45"/>
      <c r="P140" s="45"/>
      <c r="Q140" s="45"/>
      <c r="R140" s="11"/>
      <c r="S140" s="46"/>
      <c r="X140" s="24"/>
      <c r="Y140" s="25"/>
      <c r="AD140" s="57"/>
      <c r="AF140" s="70"/>
    </row>
    <row r="141" spans="1:32" customFormat="1" ht="15" x14ac:dyDescent="0.25">
      <c r="A141" s="40"/>
      <c r="B141" s="37"/>
      <c r="C141" s="37"/>
      <c r="D141" s="37"/>
      <c r="E141" s="41" t="s">
        <v>151</v>
      </c>
      <c r="F141" s="42"/>
      <c r="G141" s="43"/>
      <c r="H141" s="11"/>
      <c r="I141" s="11"/>
      <c r="J141" s="11"/>
      <c r="K141" s="11"/>
      <c r="L141" s="58">
        <v>38.799999999999997</v>
      </c>
      <c r="M141" s="45"/>
      <c r="N141" s="45"/>
      <c r="O141" s="45"/>
      <c r="P141" s="45"/>
      <c r="Q141" s="45"/>
      <c r="R141" s="11"/>
      <c r="S141" s="46"/>
      <c r="X141" s="24"/>
      <c r="Y141" s="25"/>
      <c r="AD141" s="57"/>
      <c r="AF141" s="70"/>
    </row>
    <row r="142" spans="1:32" customFormat="1" ht="23.25" x14ac:dyDescent="0.25">
      <c r="A142" s="62" t="s">
        <v>74</v>
      </c>
      <c r="B142" s="63" t="s">
        <v>92</v>
      </c>
      <c r="C142" s="118" t="s">
        <v>93</v>
      </c>
      <c r="D142" s="118"/>
      <c r="E142" s="118"/>
      <c r="F142" s="64" t="s">
        <v>94</v>
      </c>
      <c r="G142" s="65" t="s">
        <v>78</v>
      </c>
      <c r="H142" s="66">
        <v>50.79</v>
      </c>
      <c r="I142" s="67"/>
      <c r="J142" s="67"/>
      <c r="K142" s="67"/>
      <c r="L142" s="66">
        <v>0</v>
      </c>
      <c r="M142" s="67"/>
      <c r="N142" s="67"/>
      <c r="O142" s="67"/>
      <c r="P142" s="45"/>
      <c r="Q142" s="45"/>
      <c r="R142" s="68"/>
      <c r="S142" s="69"/>
      <c r="X142" s="24"/>
      <c r="Y142" s="25"/>
      <c r="AD142" s="57"/>
      <c r="AF142" s="70" t="s">
        <v>93</v>
      </c>
    </row>
    <row r="143" spans="1:32" customFormat="1" ht="23.25" x14ac:dyDescent="0.25">
      <c r="A143" s="62" t="s">
        <v>74</v>
      </c>
      <c r="B143" s="63" t="s">
        <v>75</v>
      </c>
      <c r="C143" s="118" t="s">
        <v>76</v>
      </c>
      <c r="D143" s="118"/>
      <c r="E143" s="118"/>
      <c r="F143" s="64" t="s">
        <v>77</v>
      </c>
      <c r="G143" s="65" t="s">
        <v>78</v>
      </c>
      <c r="H143" s="66">
        <v>0</v>
      </c>
      <c r="I143" s="67"/>
      <c r="J143" s="67"/>
      <c r="K143" s="67"/>
      <c r="L143" s="66">
        <v>0</v>
      </c>
      <c r="M143" s="67"/>
      <c r="N143" s="67"/>
      <c r="O143" s="67"/>
      <c r="P143" s="45"/>
      <c r="Q143" s="45"/>
      <c r="R143" s="68"/>
      <c r="S143" s="69"/>
      <c r="X143" s="24"/>
      <c r="Y143" s="25"/>
      <c r="AD143" s="57"/>
      <c r="AF143" s="70" t="s">
        <v>76</v>
      </c>
    </row>
    <row r="144" spans="1:32" customFormat="1" ht="22.5" x14ac:dyDescent="0.25">
      <c r="A144" s="62" t="s">
        <v>74</v>
      </c>
      <c r="B144" s="63" t="s">
        <v>79</v>
      </c>
      <c r="C144" s="118" t="s">
        <v>80</v>
      </c>
      <c r="D144" s="118"/>
      <c r="E144" s="118"/>
      <c r="F144" s="64" t="s">
        <v>81</v>
      </c>
      <c r="G144" s="65" t="s">
        <v>78</v>
      </c>
      <c r="H144" s="66">
        <v>4.2</v>
      </c>
      <c r="I144" s="67"/>
      <c r="J144" s="67"/>
      <c r="K144" s="67"/>
      <c r="L144" s="66">
        <v>0</v>
      </c>
      <c r="M144" s="67"/>
      <c r="N144" s="67"/>
      <c r="O144" s="67"/>
      <c r="P144" s="45"/>
      <c r="Q144" s="45"/>
      <c r="R144" s="68"/>
      <c r="S144" s="69"/>
      <c r="X144" s="24"/>
      <c r="Y144" s="25"/>
      <c r="AD144" s="57"/>
      <c r="AF144" s="70" t="s">
        <v>80</v>
      </c>
    </row>
    <row r="145" spans="1:32" customFormat="1" ht="45.75" x14ac:dyDescent="0.25">
      <c r="A145" s="26" t="s">
        <v>152</v>
      </c>
      <c r="B145" s="27" t="s">
        <v>96</v>
      </c>
      <c r="C145" s="109" t="s">
        <v>97</v>
      </c>
      <c r="D145" s="109"/>
      <c r="E145" s="109"/>
      <c r="F145" s="28" t="s">
        <v>98</v>
      </c>
      <c r="G145" s="71">
        <v>0.30399999999999999</v>
      </c>
      <c r="H145" s="30">
        <v>86.56</v>
      </c>
      <c r="I145" s="31">
        <v>86.56</v>
      </c>
      <c r="J145" s="32"/>
      <c r="K145" s="32"/>
      <c r="L145" s="31">
        <v>26.31</v>
      </c>
      <c r="M145" s="31">
        <v>26.31</v>
      </c>
      <c r="N145" s="32"/>
      <c r="O145" s="32"/>
      <c r="P145" s="31">
        <v>8.0299999999999994</v>
      </c>
      <c r="Q145" s="31">
        <v>2.44</v>
      </c>
      <c r="R145" s="34">
        <v>0</v>
      </c>
      <c r="S145" s="34">
        <v>0</v>
      </c>
      <c r="X145" s="24"/>
      <c r="Y145" s="25"/>
      <c r="Z145" s="2" t="s">
        <v>97</v>
      </c>
      <c r="AD145" s="57"/>
      <c r="AF145" s="70"/>
    </row>
    <row r="146" spans="1:32" customFormat="1" ht="15" x14ac:dyDescent="0.25">
      <c r="A146" s="35"/>
      <c r="B146" s="36"/>
      <c r="C146" s="110" t="s">
        <v>153</v>
      </c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1"/>
      <c r="X146" s="24"/>
      <c r="Y146" s="25"/>
      <c r="AA146" s="2" t="s">
        <v>153</v>
      </c>
      <c r="AD146" s="57"/>
      <c r="AF146" s="70"/>
    </row>
    <row r="147" spans="1:32" customFormat="1" ht="23.25" x14ac:dyDescent="0.25">
      <c r="A147" s="40"/>
      <c r="B147" s="112" t="s">
        <v>100</v>
      </c>
      <c r="C147" s="112"/>
      <c r="D147" s="112"/>
      <c r="E147" s="112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8"/>
      <c r="X147" s="24"/>
      <c r="Y147" s="25"/>
      <c r="AC147" s="2" t="s">
        <v>100</v>
      </c>
      <c r="AD147" s="57"/>
      <c r="AF147" s="70"/>
    </row>
    <row r="148" spans="1:32" customFormat="1" ht="15" x14ac:dyDescent="0.25">
      <c r="A148" s="40"/>
      <c r="B148" s="37"/>
      <c r="C148" s="37"/>
      <c r="D148" s="37"/>
      <c r="E148" s="41" t="s">
        <v>154</v>
      </c>
      <c r="F148" s="42"/>
      <c r="G148" s="43"/>
      <c r="H148" s="11"/>
      <c r="I148" s="11"/>
      <c r="J148" s="11"/>
      <c r="K148" s="11"/>
      <c r="L148" s="58">
        <v>22.09</v>
      </c>
      <c r="M148" s="45"/>
      <c r="N148" s="45"/>
      <c r="O148" s="45"/>
      <c r="P148" s="45"/>
      <c r="Q148" s="45"/>
      <c r="R148" s="11"/>
      <c r="S148" s="46"/>
      <c r="X148" s="24"/>
      <c r="Y148" s="25"/>
      <c r="AD148" s="57"/>
      <c r="AF148" s="70"/>
    </row>
    <row r="149" spans="1:32" customFormat="1" ht="15" x14ac:dyDescent="0.25">
      <c r="A149" s="40"/>
      <c r="B149" s="37"/>
      <c r="C149" s="37"/>
      <c r="D149" s="37"/>
      <c r="E149" s="41" t="s">
        <v>155</v>
      </c>
      <c r="F149" s="42"/>
      <c r="G149" s="43"/>
      <c r="H149" s="11"/>
      <c r="I149" s="11"/>
      <c r="J149" s="11"/>
      <c r="K149" s="11"/>
      <c r="L149" s="58">
        <v>8.7799999999999994</v>
      </c>
      <c r="M149" s="45"/>
      <c r="N149" s="45"/>
      <c r="O149" s="45"/>
      <c r="P149" s="45"/>
      <c r="Q149" s="45"/>
      <c r="R149" s="11"/>
      <c r="S149" s="46"/>
      <c r="X149" s="24"/>
      <c r="Y149" s="25"/>
      <c r="AD149" s="57"/>
      <c r="AF149" s="70"/>
    </row>
    <row r="150" spans="1:32" customFormat="1" ht="45.75" x14ac:dyDescent="0.25">
      <c r="A150" s="26" t="s">
        <v>156</v>
      </c>
      <c r="B150" s="27" t="s">
        <v>104</v>
      </c>
      <c r="C150" s="109" t="s">
        <v>105</v>
      </c>
      <c r="D150" s="109"/>
      <c r="E150" s="109"/>
      <c r="F150" s="28" t="s">
        <v>77</v>
      </c>
      <c r="G150" s="72">
        <v>592.79999999999995</v>
      </c>
      <c r="H150" s="30">
        <v>8.9</v>
      </c>
      <c r="I150" s="32"/>
      <c r="J150" s="32"/>
      <c r="K150" s="32"/>
      <c r="L150" s="30">
        <v>5275.92</v>
      </c>
      <c r="M150" s="32"/>
      <c r="N150" s="32"/>
      <c r="O150" s="32"/>
      <c r="P150" s="34">
        <v>0</v>
      </c>
      <c r="Q150" s="34">
        <v>0</v>
      </c>
      <c r="R150" s="34">
        <v>0</v>
      </c>
      <c r="S150" s="34">
        <v>0</v>
      </c>
      <c r="X150" s="24"/>
      <c r="Y150" s="25"/>
      <c r="Z150" s="2" t="s">
        <v>105</v>
      </c>
      <c r="AD150" s="57"/>
      <c r="AF150" s="70"/>
    </row>
    <row r="151" spans="1:32" customFormat="1" ht="15" x14ac:dyDescent="0.25">
      <c r="A151" s="35"/>
      <c r="B151" s="36"/>
      <c r="C151" s="110" t="s">
        <v>157</v>
      </c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1"/>
      <c r="X151" s="24"/>
      <c r="Y151" s="25"/>
      <c r="AA151" s="2" t="s">
        <v>157</v>
      </c>
      <c r="AD151" s="57"/>
      <c r="AF151" s="70"/>
    </row>
    <row r="152" spans="1:32" customFormat="1" ht="15" x14ac:dyDescent="0.25">
      <c r="A152" s="40"/>
      <c r="B152" s="112" t="s">
        <v>86</v>
      </c>
      <c r="C152" s="112"/>
      <c r="D152" s="112"/>
      <c r="E152" s="112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8"/>
      <c r="X152" s="24"/>
      <c r="Y152" s="25"/>
      <c r="AC152" s="2" t="s">
        <v>86</v>
      </c>
      <c r="AD152" s="57"/>
      <c r="AF152" s="70"/>
    </row>
    <row r="153" spans="1:32" customFormat="1" ht="15" x14ac:dyDescent="0.25">
      <c r="A153" s="115" t="s">
        <v>158</v>
      </c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X153" s="24"/>
      <c r="Y153" s="25" t="s">
        <v>158</v>
      </c>
      <c r="AD153" s="57"/>
      <c r="AF153" s="70"/>
    </row>
    <row r="154" spans="1:32" customFormat="1" ht="45" x14ac:dyDescent="0.25">
      <c r="A154" s="26" t="s">
        <v>159</v>
      </c>
      <c r="B154" s="27" t="s">
        <v>47</v>
      </c>
      <c r="C154" s="109" t="s">
        <v>109</v>
      </c>
      <c r="D154" s="109"/>
      <c r="E154" s="109"/>
      <c r="F154" s="28" t="s">
        <v>49</v>
      </c>
      <c r="G154" s="29">
        <v>0.76</v>
      </c>
      <c r="H154" s="30">
        <v>225.01</v>
      </c>
      <c r="I154" s="31">
        <v>225.01</v>
      </c>
      <c r="J154" s="32"/>
      <c r="K154" s="32"/>
      <c r="L154" s="31">
        <v>171.01</v>
      </c>
      <c r="M154" s="31">
        <v>171.01</v>
      </c>
      <c r="N154" s="32"/>
      <c r="O154" s="32"/>
      <c r="P154" s="31">
        <v>22.82</v>
      </c>
      <c r="Q154" s="31">
        <v>17.34</v>
      </c>
      <c r="R154" s="34">
        <v>0</v>
      </c>
      <c r="S154" s="34">
        <v>0</v>
      </c>
      <c r="X154" s="24"/>
      <c r="Y154" s="25"/>
      <c r="Z154" s="2" t="s">
        <v>109</v>
      </c>
      <c r="AD154" s="57"/>
      <c r="AF154" s="70"/>
    </row>
    <row r="155" spans="1:32" customFormat="1" ht="15" x14ac:dyDescent="0.25">
      <c r="A155" s="35"/>
      <c r="B155" s="36"/>
      <c r="C155" s="110" t="s">
        <v>160</v>
      </c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1"/>
      <c r="X155" s="24"/>
      <c r="Y155" s="25"/>
      <c r="AA155" s="2" t="s">
        <v>160</v>
      </c>
      <c r="AD155" s="57"/>
      <c r="AF155" s="70"/>
    </row>
    <row r="156" spans="1:32" customFormat="1" ht="34.5" x14ac:dyDescent="0.25">
      <c r="A156" s="40"/>
      <c r="B156" s="112" t="s">
        <v>50</v>
      </c>
      <c r="C156" s="112"/>
      <c r="D156" s="112"/>
      <c r="E156" s="112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8"/>
      <c r="X156" s="24"/>
      <c r="Y156" s="25"/>
      <c r="AC156" s="2" t="s">
        <v>50</v>
      </c>
      <c r="AD156" s="57"/>
      <c r="AF156" s="70"/>
    </row>
    <row r="157" spans="1:32" customFormat="1" ht="15" x14ac:dyDescent="0.25">
      <c r="A157" s="40"/>
      <c r="B157" s="37"/>
      <c r="C157" s="37"/>
      <c r="D157" s="37"/>
      <c r="E157" s="41" t="s">
        <v>161</v>
      </c>
      <c r="F157" s="42"/>
      <c r="G157" s="43"/>
      <c r="H157" s="11"/>
      <c r="I157" s="11"/>
      <c r="J157" s="11"/>
      <c r="K157" s="11"/>
      <c r="L157" s="58">
        <v>202.56</v>
      </c>
      <c r="M157" s="45"/>
      <c r="N157" s="45"/>
      <c r="O157" s="45"/>
      <c r="P157" s="45"/>
      <c r="Q157" s="45"/>
      <c r="R157" s="11"/>
      <c r="S157" s="46"/>
      <c r="X157" s="24"/>
      <c r="Y157" s="25"/>
      <c r="AD157" s="57"/>
      <c r="AF157" s="70"/>
    </row>
    <row r="158" spans="1:32" customFormat="1" ht="15" x14ac:dyDescent="0.25">
      <c r="A158" s="40"/>
      <c r="B158" s="37"/>
      <c r="C158" s="37"/>
      <c r="D158" s="37"/>
      <c r="E158" s="41" t="s">
        <v>162</v>
      </c>
      <c r="F158" s="42"/>
      <c r="G158" s="43"/>
      <c r="H158" s="11"/>
      <c r="I158" s="11"/>
      <c r="J158" s="11"/>
      <c r="K158" s="11"/>
      <c r="L158" s="58">
        <v>98.33</v>
      </c>
      <c r="M158" s="45"/>
      <c r="N158" s="45"/>
      <c r="O158" s="45"/>
      <c r="P158" s="45"/>
      <c r="Q158" s="45"/>
      <c r="R158" s="11"/>
      <c r="S158" s="46"/>
      <c r="X158" s="24"/>
      <c r="Y158" s="25"/>
      <c r="AD158" s="57"/>
      <c r="AF158" s="70"/>
    </row>
    <row r="159" spans="1:32" customFormat="1" ht="56.25" x14ac:dyDescent="0.25">
      <c r="A159" s="26" t="s">
        <v>163</v>
      </c>
      <c r="B159" s="27" t="s">
        <v>54</v>
      </c>
      <c r="C159" s="109" t="s">
        <v>55</v>
      </c>
      <c r="D159" s="109"/>
      <c r="E159" s="109"/>
      <c r="F159" s="28" t="s">
        <v>56</v>
      </c>
      <c r="G159" s="59">
        <v>76</v>
      </c>
      <c r="H159" s="30">
        <v>9.6999999999999993</v>
      </c>
      <c r="I159" s="31">
        <v>9.6999999999999993</v>
      </c>
      <c r="J159" s="32"/>
      <c r="K159" s="32"/>
      <c r="L159" s="31">
        <v>737.2</v>
      </c>
      <c r="M159" s="31">
        <v>737.2</v>
      </c>
      <c r="N159" s="32"/>
      <c r="O159" s="32"/>
      <c r="P159" s="33">
        <v>0.9</v>
      </c>
      <c r="Q159" s="33">
        <v>68.400000000000006</v>
      </c>
      <c r="R159" s="34">
        <v>0</v>
      </c>
      <c r="S159" s="34">
        <v>0</v>
      </c>
      <c r="X159" s="24"/>
      <c r="Y159" s="25"/>
      <c r="Z159" s="2" t="s">
        <v>55</v>
      </c>
      <c r="AD159" s="57"/>
      <c r="AF159" s="70"/>
    </row>
    <row r="160" spans="1:32" customFormat="1" ht="15" x14ac:dyDescent="0.25">
      <c r="A160" s="40"/>
      <c r="B160" s="112" t="s">
        <v>57</v>
      </c>
      <c r="C160" s="112"/>
      <c r="D160" s="112"/>
      <c r="E160" s="112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8"/>
      <c r="X160" s="24"/>
      <c r="Y160" s="25"/>
      <c r="AC160" s="2" t="s">
        <v>57</v>
      </c>
      <c r="AD160" s="57"/>
      <c r="AF160" s="70"/>
    </row>
    <row r="161" spans="1:32" customFormat="1" ht="15" x14ac:dyDescent="0.25">
      <c r="A161" s="40"/>
      <c r="B161" s="37"/>
      <c r="C161" s="37"/>
      <c r="D161" s="37"/>
      <c r="E161" s="41" t="s">
        <v>164</v>
      </c>
      <c r="F161" s="42"/>
      <c r="G161" s="43"/>
      <c r="H161" s="11"/>
      <c r="I161" s="11"/>
      <c r="J161" s="11"/>
      <c r="K161" s="11"/>
      <c r="L161" s="58">
        <v>796.91</v>
      </c>
      <c r="M161" s="45"/>
      <c r="N161" s="45"/>
      <c r="O161" s="45"/>
      <c r="P161" s="45"/>
      <c r="Q161" s="45"/>
      <c r="R161" s="11"/>
      <c r="S161" s="46"/>
      <c r="X161" s="24"/>
      <c r="Y161" s="25"/>
      <c r="AD161" s="57"/>
      <c r="AF161" s="70"/>
    </row>
    <row r="162" spans="1:32" customFormat="1" ht="15" x14ac:dyDescent="0.25">
      <c r="A162" s="40"/>
      <c r="B162" s="37"/>
      <c r="C162" s="37"/>
      <c r="D162" s="37"/>
      <c r="E162" s="41" t="s">
        <v>165</v>
      </c>
      <c r="F162" s="42"/>
      <c r="G162" s="43"/>
      <c r="H162" s="11"/>
      <c r="I162" s="11"/>
      <c r="J162" s="11"/>
      <c r="K162" s="11"/>
      <c r="L162" s="58">
        <v>364.55</v>
      </c>
      <c r="M162" s="45"/>
      <c r="N162" s="45"/>
      <c r="O162" s="45"/>
      <c r="P162" s="45"/>
      <c r="Q162" s="45"/>
      <c r="R162" s="11"/>
      <c r="S162" s="46"/>
      <c r="X162" s="24"/>
      <c r="Y162" s="25"/>
      <c r="AD162" s="57"/>
      <c r="AF162" s="70"/>
    </row>
    <row r="163" spans="1:32" customFormat="1" ht="56.25" x14ac:dyDescent="0.25">
      <c r="A163" s="26" t="s">
        <v>166</v>
      </c>
      <c r="B163" s="27" t="s">
        <v>61</v>
      </c>
      <c r="C163" s="109" t="s">
        <v>62</v>
      </c>
      <c r="D163" s="109"/>
      <c r="E163" s="109"/>
      <c r="F163" s="28" t="s">
        <v>63</v>
      </c>
      <c r="G163" s="59">
        <v>76</v>
      </c>
      <c r="H163" s="30">
        <v>1.33</v>
      </c>
      <c r="I163" s="31">
        <v>1.08</v>
      </c>
      <c r="J163" s="31">
        <v>0.25</v>
      </c>
      <c r="K163" s="32"/>
      <c r="L163" s="31">
        <v>101.08</v>
      </c>
      <c r="M163" s="31">
        <v>82.08</v>
      </c>
      <c r="N163" s="31">
        <v>19</v>
      </c>
      <c r="O163" s="32"/>
      <c r="P163" s="33">
        <v>0.1</v>
      </c>
      <c r="Q163" s="33">
        <v>7.6</v>
      </c>
      <c r="R163" s="34">
        <v>0</v>
      </c>
      <c r="S163" s="34">
        <v>0</v>
      </c>
      <c r="X163" s="24"/>
      <c r="Y163" s="25"/>
      <c r="Z163" s="2" t="s">
        <v>62</v>
      </c>
      <c r="AD163" s="57"/>
      <c r="AF163" s="70"/>
    </row>
    <row r="164" spans="1:32" customFormat="1" ht="15" x14ac:dyDescent="0.25">
      <c r="A164" s="40"/>
      <c r="B164" s="112" t="s">
        <v>57</v>
      </c>
      <c r="C164" s="112"/>
      <c r="D164" s="112"/>
      <c r="E164" s="112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8"/>
      <c r="X164" s="24"/>
      <c r="Y164" s="25"/>
      <c r="AC164" s="2" t="s">
        <v>57</v>
      </c>
      <c r="AD164" s="57"/>
      <c r="AF164" s="70"/>
    </row>
    <row r="165" spans="1:32" customFormat="1" ht="15" x14ac:dyDescent="0.25">
      <c r="A165" s="40"/>
      <c r="B165" s="37"/>
      <c r="C165" s="37"/>
      <c r="D165" s="37"/>
      <c r="E165" s="41" t="s">
        <v>167</v>
      </c>
      <c r="F165" s="42"/>
      <c r="G165" s="43"/>
      <c r="H165" s="11"/>
      <c r="I165" s="11"/>
      <c r="J165" s="11"/>
      <c r="K165" s="11"/>
      <c r="L165" s="58">
        <v>88.73</v>
      </c>
      <c r="M165" s="45"/>
      <c r="N165" s="45"/>
      <c r="O165" s="45"/>
      <c r="P165" s="45"/>
      <c r="Q165" s="45"/>
      <c r="R165" s="11"/>
      <c r="S165" s="46"/>
      <c r="X165" s="24"/>
      <c r="Y165" s="25"/>
      <c r="AD165" s="57"/>
      <c r="AF165" s="70"/>
    </row>
    <row r="166" spans="1:32" customFormat="1" ht="15" x14ac:dyDescent="0.25">
      <c r="A166" s="40"/>
      <c r="B166" s="37"/>
      <c r="C166" s="37"/>
      <c r="D166" s="37"/>
      <c r="E166" s="41" t="s">
        <v>168</v>
      </c>
      <c r="F166" s="42"/>
      <c r="G166" s="43"/>
      <c r="H166" s="11"/>
      <c r="I166" s="11"/>
      <c r="J166" s="11"/>
      <c r="K166" s="11"/>
      <c r="L166" s="58">
        <v>40.590000000000003</v>
      </c>
      <c r="M166" s="45"/>
      <c r="N166" s="45"/>
      <c r="O166" s="45"/>
      <c r="P166" s="45"/>
      <c r="Q166" s="45"/>
      <c r="R166" s="11"/>
      <c r="S166" s="46"/>
      <c r="X166" s="24"/>
      <c r="Y166" s="25"/>
      <c r="AD166" s="57"/>
      <c r="AF166" s="70"/>
    </row>
    <row r="167" spans="1:32" customFormat="1" ht="45" x14ac:dyDescent="0.25">
      <c r="A167" s="26" t="s">
        <v>169</v>
      </c>
      <c r="B167" s="27" t="s">
        <v>67</v>
      </c>
      <c r="C167" s="109" t="s">
        <v>68</v>
      </c>
      <c r="D167" s="109"/>
      <c r="E167" s="109"/>
      <c r="F167" s="28" t="s">
        <v>69</v>
      </c>
      <c r="G167" s="29">
        <v>0.76</v>
      </c>
      <c r="H167" s="30">
        <v>635.4</v>
      </c>
      <c r="I167" s="31">
        <v>621.14</v>
      </c>
      <c r="J167" s="31">
        <v>14.26</v>
      </c>
      <c r="K167" s="32"/>
      <c r="L167" s="31">
        <v>482.91</v>
      </c>
      <c r="M167" s="31">
        <v>472.07</v>
      </c>
      <c r="N167" s="31">
        <v>10.84</v>
      </c>
      <c r="O167" s="32"/>
      <c r="P167" s="60">
        <v>54.774500000000003</v>
      </c>
      <c r="Q167" s="31">
        <v>41.63</v>
      </c>
      <c r="R167" s="34">
        <v>0</v>
      </c>
      <c r="S167" s="34">
        <v>0</v>
      </c>
      <c r="X167" s="24"/>
      <c r="Y167" s="25"/>
      <c r="Z167" s="2" t="s">
        <v>68</v>
      </c>
      <c r="AD167" s="57"/>
      <c r="AF167" s="70"/>
    </row>
    <row r="168" spans="1:32" customFormat="1" ht="15" x14ac:dyDescent="0.25">
      <c r="A168" s="35"/>
      <c r="B168" s="36"/>
      <c r="C168" s="110" t="s">
        <v>160</v>
      </c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1"/>
      <c r="X168" s="24"/>
      <c r="Y168" s="25"/>
      <c r="AA168" s="2" t="s">
        <v>160</v>
      </c>
      <c r="AD168" s="57"/>
      <c r="AF168" s="70"/>
    </row>
    <row r="169" spans="1:32" customFormat="1" ht="23.25" x14ac:dyDescent="0.25">
      <c r="A169" s="39"/>
      <c r="B169" s="61" t="s">
        <v>70</v>
      </c>
      <c r="C169" s="116" t="s">
        <v>71</v>
      </c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7"/>
      <c r="X169" s="24"/>
      <c r="Y169" s="25"/>
      <c r="AD169" s="57"/>
      <c r="AE169" s="2" t="s">
        <v>71</v>
      </c>
      <c r="AF169" s="70"/>
    </row>
    <row r="170" spans="1:32" customFormat="1" ht="15" x14ac:dyDescent="0.25">
      <c r="A170" s="40"/>
      <c r="B170" s="112" t="s">
        <v>57</v>
      </c>
      <c r="C170" s="112"/>
      <c r="D170" s="112"/>
      <c r="E170" s="112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8"/>
      <c r="X170" s="24"/>
      <c r="Y170" s="25"/>
      <c r="AC170" s="2" t="s">
        <v>57</v>
      </c>
      <c r="AD170" s="57"/>
      <c r="AF170" s="70"/>
    </row>
    <row r="171" spans="1:32" customFormat="1" ht="15" x14ac:dyDescent="0.25">
      <c r="A171" s="40"/>
      <c r="B171" s="37"/>
      <c r="C171" s="37"/>
      <c r="D171" s="37"/>
      <c r="E171" s="41" t="s">
        <v>170</v>
      </c>
      <c r="F171" s="42"/>
      <c r="G171" s="43"/>
      <c r="H171" s="11"/>
      <c r="I171" s="11"/>
      <c r="J171" s="11"/>
      <c r="K171" s="11"/>
      <c r="L171" s="58">
        <v>510.31</v>
      </c>
      <c r="M171" s="45"/>
      <c r="N171" s="45"/>
      <c r="O171" s="45"/>
      <c r="P171" s="45"/>
      <c r="Q171" s="45"/>
      <c r="R171" s="11"/>
      <c r="S171" s="46"/>
      <c r="X171" s="24"/>
      <c r="Y171" s="25"/>
      <c r="AD171" s="57"/>
      <c r="AF171" s="70"/>
    </row>
    <row r="172" spans="1:32" customFormat="1" ht="15" x14ac:dyDescent="0.25">
      <c r="A172" s="40"/>
      <c r="B172" s="37"/>
      <c r="C172" s="37"/>
      <c r="D172" s="37"/>
      <c r="E172" s="41" t="s">
        <v>171</v>
      </c>
      <c r="F172" s="42"/>
      <c r="G172" s="43"/>
      <c r="H172" s="11"/>
      <c r="I172" s="11"/>
      <c r="J172" s="11"/>
      <c r="K172" s="11"/>
      <c r="L172" s="58">
        <v>233.44</v>
      </c>
      <c r="M172" s="45"/>
      <c r="N172" s="45"/>
      <c r="O172" s="45"/>
      <c r="P172" s="45"/>
      <c r="Q172" s="45"/>
      <c r="R172" s="11"/>
      <c r="S172" s="46"/>
      <c r="X172" s="24"/>
      <c r="Y172" s="25"/>
      <c r="AD172" s="57"/>
      <c r="AF172" s="70"/>
    </row>
    <row r="173" spans="1:32" customFormat="1" ht="23.25" x14ac:dyDescent="0.25">
      <c r="A173" s="62" t="s">
        <v>74</v>
      </c>
      <c r="B173" s="63" t="s">
        <v>75</v>
      </c>
      <c r="C173" s="118" t="s">
        <v>76</v>
      </c>
      <c r="D173" s="118"/>
      <c r="E173" s="118"/>
      <c r="F173" s="64" t="s">
        <v>77</v>
      </c>
      <c r="G173" s="65" t="s">
        <v>78</v>
      </c>
      <c r="H173" s="66">
        <v>0</v>
      </c>
      <c r="I173" s="67"/>
      <c r="J173" s="67"/>
      <c r="K173" s="67"/>
      <c r="L173" s="66">
        <v>0</v>
      </c>
      <c r="M173" s="67"/>
      <c r="N173" s="67"/>
      <c r="O173" s="67"/>
      <c r="P173" s="45"/>
      <c r="Q173" s="45"/>
      <c r="R173" s="68"/>
      <c r="S173" s="69"/>
      <c r="X173" s="24"/>
      <c r="Y173" s="25"/>
      <c r="AD173" s="57"/>
      <c r="AF173" s="70" t="s">
        <v>76</v>
      </c>
    </row>
    <row r="174" spans="1:32" customFormat="1" ht="22.5" x14ac:dyDescent="0.25">
      <c r="A174" s="62" t="s">
        <v>74</v>
      </c>
      <c r="B174" s="63" t="s">
        <v>79</v>
      </c>
      <c r="C174" s="118" t="s">
        <v>80</v>
      </c>
      <c r="D174" s="118"/>
      <c r="E174" s="118"/>
      <c r="F174" s="64" t="s">
        <v>81</v>
      </c>
      <c r="G174" s="65" t="s">
        <v>78</v>
      </c>
      <c r="H174" s="66">
        <v>4.2</v>
      </c>
      <c r="I174" s="67"/>
      <c r="J174" s="67"/>
      <c r="K174" s="67"/>
      <c r="L174" s="66">
        <v>0</v>
      </c>
      <c r="M174" s="67"/>
      <c r="N174" s="67"/>
      <c r="O174" s="67"/>
      <c r="P174" s="45"/>
      <c r="Q174" s="45"/>
      <c r="R174" s="68"/>
      <c r="S174" s="69"/>
      <c r="X174" s="24"/>
      <c r="Y174" s="25"/>
      <c r="AD174" s="57"/>
      <c r="AF174" s="70" t="s">
        <v>80</v>
      </c>
    </row>
    <row r="175" spans="1:32" customFormat="1" ht="45.75" x14ac:dyDescent="0.25">
      <c r="A175" s="26" t="s">
        <v>172</v>
      </c>
      <c r="B175" s="27" t="s">
        <v>83</v>
      </c>
      <c r="C175" s="109" t="s">
        <v>84</v>
      </c>
      <c r="D175" s="109"/>
      <c r="E175" s="109"/>
      <c r="F175" s="28" t="s">
        <v>77</v>
      </c>
      <c r="G175" s="59">
        <v>228</v>
      </c>
      <c r="H175" s="30">
        <v>49.26</v>
      </c>
      <c r="I175" s="32"/>
      <c r="J175" s="32"/>
      <c r="K175" s="32"/>
      <c r="L175" s="30">
        <v>11231.28</v>
      </c>
      <c r="M175" s="32"/>
      <c r="N175" s="32"/>
      <c r="O175" s="32"/>
      <c r="P175" s="34">
        <v>0</v>
      </c>
      <c r="Q175" s="34">
        <v>0</v>
      </c>
      <c r="R175" s="34">
        <v>0</v>
      </c>
      <c r="S175" s="34">
        <v>0</v>
      </c>
      <c r="X175" s="24"/>
      <c r="Y175" s="25"/>
      <c r="Z175" s="2" t="s">
        <v>84</v>
      </c>
      <c r="AD175" s="57"/>
      <c r="AF175" s="70"/>
    </row>
    <row r="176" spans="1:32" customFormat="1" ht="15" x14ac:dyDescent="0.25">
      <c r="A176" s="35"/>
      <c r="B176" s="36"/>
      <c r="C176" s="110" t="s">
        <v>173</v>
      </c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1"/>
      <c r="X176" s="24"/>
      <c r="Y176" s="25"/>
      <c r="AA176" s="2" t="s">
        <v>173</v>
      </c>
      <c r="AD176" s="57"/>
      <c r="AF176" s="70"/>
    </row>
    <row r="177" spans="1:32" customFormat="1" ht="15" x14ac:dyDescent="0.25">
      <c r="A177" s="40"/>
      <c r="B177" s="112" t="s">
        <v>86</v>
      </c>
      <c r="C177" s="112"/>
      <c r="D177" s="112"/>
      <c r="E177" s="112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8"/>
      <c r="X177" s="24"/>
      <c r="Y177" s="25"/>
      <c r="AC177" s="2" t="s">
        <v>86</v>
      </c>
      <c r="AD177" s="57"/>
      <c r="AF177" s="70"/>
    </row>
    <row r="178" spans="1:32" customFormat="1" ht="68.25" x14ac:dyDescent="0.25">
      <c r="A178" s="26" t="s">
        <v>174</v>
      </c>
      <c r="B178" s="27" t="s">
        <v>88</v>
      </c>
      <c r="C178" s="109" t="s">
        <v>89</v>
      </c>
      <c r="D178" s="109"/>
      <c r="E178" s="109"/>
      <c r="F178" s="28" t="s">
        <v>69</v>
      </c>
      <c r="G178" s="29">
        <v>0.76</v>
      </c>
      <c r="H178" s="30">
        <v>577.21</v>
      </c>
      <c r="I178" s="31">
        <v>443.85</v>
      </c>
      <c r="J178" s="31">
        <v>133.36000000000001</v>
      </c>
      <c r="K178" s="32"/>
      <c r="L178" s="31">
        <v>438.68</v>
      </c>
      <c r="M178" s="31">
        <v>337.33</v>
      </c>
      <c r="N178" s="31">
        <v>101.35</v>
      </c>
      <c r="O178" s="32"/>
      <c r="P178" s="31">
        <v>39.14</v>
      </c>
      <c r="Q178" s="31">
        <v>29.75</v>
      </c>
      <c r="R178" s="34">
        <v>0</v>
      </c>
      <c r="S178" s="34">
        <v>0</v>
      </c>
      <c r="X178" s="24"/>
      <c r="Y178" s="25"/>
      <c r="Z178" s="2" t="s">
        <v>89</v>
      </c>
      <c r="AD178" s="57"/>
      <c r="AF178" s="70"/>
    </row>
    <row r="179" spans="1:32" customFormat="1" ht="15" x14ac:dyDescent="0.25">
      <c r="A179" s="35"/>
      <c r="B179" s="36"/>
      <c r="C179" s="110" t="s">
        <v>160</v>
      </c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1"/>
      <c r="X179" s="24"/>
      <c r="Y179" s="25"/>
      <c r="AA179" s="2" t="s">
        <v>160</v>
      </c>
      <c r="AD179" s="57"/>
      <c r="AF179" s="70"/>
    </row>
    <row r="180" spans="1:32" customFormat="1" ht="34.5" x14ac:dyDescent="0.25">
      <c r="A180" s="40"/>
      <c r="B180" s="112" t="s">
        <v>50</v>
      </c>
      <c r="C180" s="112"/>
      <c r="D180" s="112"/>
      <c r="E180" s="112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8"/>
      <c r="X180" s="24"/>
      <c r="Y180" s="25"/>
      <c r="AC180" s="2" t="s">
        <v>50</v>
      </c>
      <c r="AD180" s="57"/>
      <c r="AF180" s="70"/>
    </row>
    <row r="181" spans="1:32" customFormat="1" ht="15" x14ac:dyDescent="0.25">
      <c r="A181" s="40"/>
      <c r="B181" s="37"/>
      <c r="C181" s="37"/>
      <c r="D181" s="37"/>
      <c r="E181" s="41" t="s">
        <v>175</v>
      </c>
      <c r="F181" s="42"/>
      <c r="G181" s="43"/>
      <c r="H181" s="11"/>
      <c r="I181" s="11"/>
      <c r="J181" s="11"/>
      <c r="K181" s="11"/>
      <c r="L181" s="58">
        <v>399.57</v>
      </c>
      <c r="M181" s="45"/>
      <c r="N181" s="45"/>
      <c r="O181" s="45"/>
      <c r="P181" s="45"/>
      <c r="Q181" s="45"/>
      <c r="R181" s="11"/>
      <c r="S181" s="46"/>
      <c r="X181" s="24"/>
      <c r="Y181" s="25"/>
      <c r="AD181" s="57"/>
      <c r="AF181" s="70"/>
    </row>
    <row r="182" spans="1:32" customFormat="1" ht="15" x14ac:dyDescent="0.25">
      <c r="A182" s="40"/>
      <c r="B182" s="37"/>
      <c r="C182" s="37"/>
      <c r="D182" s="37"/>
      <c r="E182" s="41" t="s">
        <v>176</v>
      </c>
      <c r="F182" s="42"/>
      <c r="G182" s="43"/>
      <c r="H182" s="11"/>
      <c r="I182" s="11"/>
      <c r="J182" s="11"/>
      <c r="K182" s="11"/>
      <c r="L182" s="58">
        <v>193.97</v>
      </c>
      <c r="M182" s="45"/>
      <c r="N182" s="45"/>
      <c r="O182" s="45"/>
      <c r="P182" s="45"/>
      <c r="Q182" s="45"/>
      <c r="R182" s="11"/>
      <c r="S182" s="46"/>
      <c r="X182" s="24"/>
      <c r="Y182" s="25"/>
      <c r="AD182" s="57"/>
      <c r="AF182" s="70"/>
    </row>
    <row r="183" spans="1:32" customFormat="1" ht="23.25" x14ac:dyDescent="0.25">
      <c r="A183" s="62" t="s">
        <v>74</v>
      </c>
      <c r="B183" s="63" t="s">
        <v>92</v>
      </c>
      <c r="C183" s="118" t="s">
        <v>93</v>
      </c>
      <c r="D183" s="118"/>
      <c r="E183" s="118"/>
      <c r="F183" s="64" t="s">
        <v>94</v>
      </c>
      <c r="G183" s="65" t="s">
        <v>78</v>
      </c>
      <c r="H183" s="66">
        <v>50.79</v>
      </c>
      <c r="I183" s="67"/>
      <c r="J183" s="67"/>
      <c r="K183" s="67"/>
      <c r="L183" s="66">
        <v>0</v>
      </c>
      <c r="M183" s="67"/>
      <c r="N183" s="67"/>
      <c r="O183" s="67"/>
      <c r="P183" s="45"/>
      <c r="Q183" s="45"/>
      <c r="R183" s="68"/>
      <c r="S183" s="69"/>
      <c r="X183" s="24"/>
      <c r="Y183" s="25"/>
      <c r="AD183" s="57"/>
      <c r="AF183" s="70" t="s">
        <v>93</v>
      </c>
    </row>
    <row r="184" spans="1:32" customFormat="1" ht="23.25" x14ac:dyDescent="0.25">
      <c r="A184" s="62" t="s">
        <v>74</v>
      </c>
      <c r="B184" s="63" t="s">
        <v>75</v>
      </c>
      <c r="C184" s="118" t="s">
        <v>76</v>
      </c>
      <c r="D184" s="118"/>
      <c r="E184" s="118"/>
      <c r="F184" s="64" t="s">
        <v>77</v>
      </c>
      <c r="G184" s="65" t="s">
        <v>78</v>
      </c>
      <c r="H184" s="66">
        <v>0</v>
      </c>
      <c r="I184" s="67"/>
      <c r="J184" s="67"/>
      <c r="K184" s="67"/>
      <c r="L184" s="66">
        <v>0</v>
      </c>
      <c r="M184" s="67"/>
      <c r="N184" s="67"/>
      <c r="O184" s="67"/>
      <c r="P184" s="45"/>
      <c r="Q184" s="45"/>
      <c r="R184" s="68"/>
      <c r="S184" s="69"/>
      <c r="X184" s="24"/>
      <c r="Y184" s="25"/>
      <c r="AD184" s="57"/>
      <c r="AF184" s="70" t="s">
        <v>76</v>
      </c>
    </row>
    <row r="185" spans="1:32" customFormat="1" ht="22.5" x14ac:dyDescent="0.25">
      <c r="A185" s="62" t="s">
        <v>74</v>
      </c>
      <c r="B185" s="63" t="s">
        <v>79</v>
      </c>
      <c r="C185" s="118" t="s">
        <v>80</v>
      </c>
      <c r="D185" s="118"/>
      <c r="E185" s="118"/>
      <c r="F185" s="64" t="s">
        <v>81</v>
      </c>
      <c r="G185" s="65" t="s">
        <v>78</v>
      </c>
      <c r="H185" s="66">
        <v>4.2</v>
      </c>
      <c r="I185" s="67"/>
      <c r="J185" s="67"/>
      <c r="K185" s="67"/>
      <c r="L185" s="66">
        <v>0</v>
      </c>
      <c r="M185" s="67"/>
      <c r="N185" s="67"/>
      <c r="O185" s="67"/>
      <c r="P185" s="45"/>
      <c r="Q185" s="45"/>
      <c r="R185" s="68"/>
      <c r="S185" s="69"/>
      <c r="X185" s="24"/>
      <c r="Y185" s="25"/>
      <c r="AD185" s="57"/>
      <c r="AF185" s="70" t="s">
        <v>80</v>
      </c>
    </row>
    <row r="186" spans="1:32" customFormat="1" ht="45.75" x14ac:dyDescent="0.25">
      <c r="A186" s="26" t="s">
        <v>177</v>
      </c>
      <c r="B186" s="27" t="s">
        <v>96</v>
      </c>
      <c r="C186" s="109" t="s">
        <v>97</v>
      </c>
      <c r="D186" s="109"/>
      <c r="E186" s="109"/>
      <c r="F186" s="28" t="s">
        <v>98</v>
      </c>
      <c r="G186" s="29">
        <v>1.52</v>
      </c>
      <c r="H186" s="30">
        <v>86.56</v>
      </c>
      <c r="I186" s="31">
        <v>86.56</v>
      </c>
      <c r="J186" s="32"/>
      <c r="K186" s="32"/>
      <c r="L186" s="31">
        <v>131.57</v>
      </c>
      <c r="M186" s="31">
        <v>131.57</v>
      </c>
      <c r="N186" s="32"/>
      <c r="O186" s="32"/>
      <c r="P186" s="31">
        <v>8.0299999999999994</v>
      </c>
      <c r="Q186" s="31">
        <v>12.21</v>
      </c>
      <c r="R186" s="34">
        <v>0</v>
      </c>
      <c r="S186" s="34">
        <v>0</v>
      </c>
      <c r="X186" s="24"/>
      <c r="Y186" s="25"/>
      <c r="Z186" s="2" t="s">
        <v>97</v>
      </c>
      <c r="AD186" s="57"/>
      <c r="AF186" s="70"/>
    </row>
    <row r="187" spans="1:32" customFormat="1" ht="15" x14ac:dyDescent="0.25">
      <c r="A187" s="35"/>
      <c r="B187" s="36"/>
      <c r="C187" s="110" t="s">
        <v>178</v>
      </c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1"/>
      <c r="X187" s="24"/>
      <c r="Y187" s="25"/>
      <c r="AA187" s="2" t="s">
        <v>178</v>
      </c>
      <c r="AD187" s="57"/>
      <c r="AF187" s="70"/>
    </row>
    <row r="188" spans="1:32" customFormat="1" ht="23.25" x14ac:dyDescent="0.25">
      <c r="A188" s="40"/>
      <c r="B188" s="112" t="s">
        <v>100</v>
      </c>
      <c r="C188" s="112"/>
      <c r="D188" s="112"/>
      <c r="E188" s="112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8"/>
      <c r="X188" s="24"/>
      <c r="Y188" s="25"/>
      <c r="AC188" s="2" t="s">
        <v>100</v>
      </c>
      <c r="AD188" s="57"/>
      <c r="AF188" s="70"/>
    </row>
    <row r="189" spans="1:32" customFormat="1" ht="15" x14ac:dyDescent="0.25">
      <c r="A189" s="40"/>
      <c r="B189" s="37"/>
      <c r="C189" s="37"/>
      <c r="D189" s="37"/>
      <c r="E189" s="41" t="s">
        <v>179</v>
      </c>
      <c r="F189" s="42"/>
      <c r="G189" s="43"/>
      <c r="H189" s="11"/>
      <c r="I189" s="11"/>
      <c r="J189" s="11"/>
      <c r="K189" s="11"/>
      <c r="L189" s="58">
        <v>110.46</v>
      </c>
      <c r="M189" s="45"/>
      <c r="N189" s="45"/>
      <c r="O189" s="45"/>
      <c r="P189" s="45"/>
      <c r="Q189" s="45"/>
      <c r="R189" s="11"/>
      <c r="S189" s="46"/>
      <c r="X189" s="24"/>
      <c r="Y189" s="25"/>
      <c r="AD189" s="57"/>
      <c r="AF189" s="70"/>
    </row>
    <row r="190" spans="1:32" customFormat="1" ht="15" x14ac:dyDescent="0.25">
      <c r="A190" s="40"/>
      <c r="B190" s="37"/>
      <c r="C190" s="37"/>
      <c r="D190" s="37"/>
      <c r="E190" s="41" t="s">
        <v>180</v>
      </c>
      <c r="F190" s="42"/>
      <c r="G190" s="43"/>
      <c r="H190" s="11"/>
      <c r="I190" s="11"/>
      <c r="J190" s="11"/>
      <c r="K190" s="11"/>
      <c r="L190" s="58">
        <v>43.88</v>
      </c>
      <c r="M190" s="45"/>
      <c r="N190" s="45"/>
      <c r="O190" s="45"/>
      <c r="P190" s="45"/>
      <c r="Q190" s="45"/>
      <c r="R190" s="11"/>
      <c r="S190" s="46"/>
      <c r="X190" s="24"/>
      <c r="Y190" s="25"/>
      <c r="AD190" s="57"/>
      <c r="AF190" s="70"/>
    </row>
    <row r="191" spans="1:32" customFormat="1" ht="45.75" x14ac:dyDescent="0.25">
      <c r="A191" s="26" t="s">
        <v>181</v>
      </c>
      <c r="B191" s="27" t="s">
        <v>104</v>
      </c>
      <c r="C191" s="109" t="s">
        <v>105</v>
      </c>
      <c r="D191" s="109"/>
      <c r="E191" s="109"/>
      <c r="F191" s="28" t="s">
        <v>77</v>
      </c>
      <c r="G191" s="59">
        <v>2964</v>
      </c>
      <c r="H191" s="30">
        <v>8.9</v>
      </c>
      <c r="I191" s="32"/>
      <c r="J191" s="32"/>
      <c r="K191" s="32"/>
      <c r="L191" s="30">
        <v>26379.599999999999</v>
      </c>
      <c r="M191" s="32"/>
      <c r="N191" s="32"/>
      <c r="O191" s="32"/>
      <c r="P191" s="34">
        <v>0</v>
      </c>
      <c r="Q191" s="34">
        <v>0</v>
      </c>
      <c r="R191" s="34">
        <v>0</v>
      </c>
      <c r="S191" s="34">
        <v>0</v>
      </c>
      <c r="X191" s="24"/>
      <c r="Y191" s="25"/>
      <c r="Z191" s="2" t="s">
        <v>105</v>
      </c>
      <c r="AD191" s="57"/>
      <c r="AF191" s="70"/>
    </row>
    <row r="192" spans="1:32" customFormat="1" ht="15" x14ac:dyDescent="0.25">
      <c r="A192" s="35"/>
      <c r="B192" s="36"/>
      <c r="C192" s="110" t="s">
        <v>182</v>
      </c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1"/>
      <c r="X192" s="24"/>
      <c r="Y192" s="25"/>
      <c r="AA192" s="2" t="s">
        <v>182</v>
      </c>
      <c r="AD192" s="57"/>
      <c r="AF192" s="70"/>
    </row>
    <row r="193" spans="1:32" customFormat="1" ht="15" x14ac:dyDescent="0.25">
      <c r="A193" s="40"/>
      <c r="B193" s="112" t="s">
        <v>86</v>
      </c>
      <c r="C193" s="112"/>
      <c r="D193" s="112"/>
      <c r="E193" s="112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8"/>
      <c r="X193" s="24"/>
      <c r="Y193" s="25"/>
      <c r="AC193" s="2" t="s">
        <v>86</v>
      </c>
      <c r="AD193" s="57"/>
      <c r="AF193" s="70"/>
    </row>
    <row r="194" spans="1:32" customFormat="1" ht="15" x14ac:dyDescent="0.25">
      <c r="A194" s="115" t="s">
        <v>183</v>
      </c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X194" s="24"/>
      <c r="Y194" s="25" t="s">
        <v>183</v>
      </c>
      <c r="AD194" s="57"/>
      <c r="AF194" s="70"/>
    </row>
    <row r="195" spans="1:32" customFormat="1" ht="45" x14ac:dyDescent="0.25">
      <c r="A195" s="26" t="s">
        <v>184</v>
      </c>
      <c r="B195" s="27" t="s">
        <v>47</v>
      </c>
      <c r="C195" s="109" t="s">
        <v>109</v>
      </c>
      <c r="D195" s="109"/>
      <c r="E195" s="109"/>
      <c r="F195" s="28" t="s">
        <v>49</v>
      </c>
      <c r="G195" s="71">
        <v>0.495</v>
      </c>
      <c r="H195" s="30">
        <v>225.01</v>
      </c>
      <c r="I195" s="31">
        <v>225.01</v>
      </c>
      <c r="J195" s="32"/>
      <c r="K195" s="32"/>
      <c r="L195" s="31">
        <v>111.38</v>
      </c>
      <c r="M195" s="31">
        <v>111.38</v>
      </c>
      <c r="N195" s="32"/>
      <c r="O195" s="32"/>
      <c r="P195" s="31">
        <v>22.82</v>
      </c>
      <c r="Q195" s="33">
        <v>11.3</v>
      </c>
      <c r="R195" s="34">
        <v>0</v>
      </c>
      <c r="S195" s="34">
        <v>0</v>
      </c>
      <c r="X195" s="24"/>
      <c r="Y195" s="25"/>
      <c r="Z195" s="2" t="s">
        <v>109</v>
      </c>
      <c r="AD195" s="57"/>
      <c r="AF195" s="70"/>
    </row>
    <row r="196" spans="1:32" customFormat="1" ht="15" x14ac:dyDescent="0.25">
      <c r="A196" s="35"/>
      <c r="B196" s="36"/>
      <c r="C196" s="110" t="s">
        <v>185</v>
      </c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1"/>
      <c r="X196" s="24"/>
      <c r="Y196" s="25"/>
      <c r="AA196" s="2" t="s">
        <v>185</v>
      </c>
      <c r="AD196" s="57"/>
      <c r="AF196" s="70"/>
    </row>
    <row r="197" spans="1:32" customFormat="1" ht="34.5" x14ac:dyDescent="0.25">
      <c r="A197" s="40"/>
      <c r="B197" s="112" t="s">
        <v>50</v>
      </c>
      <c r="C197" s="112"/>
      <c r="D197" s="112"/>
      <c r="E197" s="112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8"/>
      <c r="X197" s="24"/>
      <c r="Y197" s="25"/>
      <c r="AC197" s="2" t="s">
        <v>50</v>
      </c>
      <c r="AD197" s="57"/>
      <c r="AF197" s="70"/>
    </row>
    <row r="198" spans="1:32" customFormat="1" ht="15" x14ac:dyDescent="0.25">
      <c r="A198" s="40"/>
      <c r="B198" s="37"/>
      <c r="C198" s="37"/>
      <c r="D198" s="37"/>
      <c r="E198" s="41" t="s">
        <v>186</v>
      </c>
      <c r="F198" s="42"/>
      <c r="G198" s="43"/>
      <c r="H198" s="11"/>
      <c r="I198" s="11"/>
      <c r="J198" s="11"/>
      <c r="K198" s="11"/>
      <c r="L198" s="58">
        <v>131.93</v>
      </c>
      <c r="M198" s="45"/>
      <c r="N198" s="45"/>
      <c r="O198" s="45"/>
      <c r="P198" s="45"/>
      <c r="Q198" s="45"/>
      <c r="R198" s="11"/>
      <c r="S198" s="46"/>
      <c r="X198" s="24"/>
      <c r="Y198" s="25"/>
      <c r="AD198" s="57"/>
      <c r="AF198" s="70"/>
    </row>
    <row r="199" spans="1:32" customFormat="1" ht="15" x14ac:dyDescent="0.25">
      <c r="A199" s="40"/>
      <c r="B199" s="37"/>
      <c r="C199" s="37"/>
      <c r="D199" s="37"/>
      <c r="E199" s="41" t="s">
        <v>187</v>
      </c>
      <c r="F199" s="42"/>
      <c r="G199" s="43"/>
      <c r="H199" s="11"/>
      <c r="I199" s="11"/>
      <c r="J199" s="11"/>
      <c r="K199" s="11"/>
      <c r="L199" s="58">
        <v>64.05</v>
      </c>
      <c r="M199" s="45"/>
      <c r="N199" s="45"/>
      <c r="O199" s="45"/>
      <c r="P199" s="45"/>
      <c r="Q199" s="45"/>
      <c r="R199" s="11"/>
      <c r="S199" s="46"/>
      <c r="X199" s="24"/>
      <c r="Y199" s="25"/>
      <c r="AD199" s="57"/>
      <c r="AF199" s="70"/>
    </row>
    <row r="200" spans="1:32" customFormat="1" ht="56.25" x14ac:dyDescent="0.25">
      <c r="A200" s="26" t="s">
        <v>188</v>
      </c>
      <c r="B200" s="27" t="s">
        <v>54</v>
      </c>
      <c r="C200" s="109" t="s">
        <v>55</v>
      </c>
      <c r="D200" s="109"/>
      <c r="E200" s="109"/>
      <c r="F200" s="28" t="s">
        <v>56</v>
      </c>
      <c r="G200" s="72">
        <v>49.5</v>
      </c>
      <c r="H200" s="30">
        <v>9.6999999999999993</v>
      </c>
      <c r="I200" s="31">
        <v>9.6999999999999993</v>
      </c>
      <c r="J200" s="32"/>
      <c r="K200" s="32"/>
      <c r="L200" s="31">
        <v>480.15</v>
      </c>
      <c r="M200" s="31">
        <v>480.15</v>
      </c>
      <c r="N200" s="32"/>
      <c r="O200" s="32"/>
      <c r="P200" s="33">
        <v>0.9</v>
      </c>
      <c r="Q200" s="31">
        <v>44.55</v>
      </c>
      <c r="R200" s="34">
        <v>0</v>
      </c>
      <c r="S200" s="34">
        <v>0</v>
      </c>
      <c r="X200" s="24"/>
      <c r="Y200" s="25"/>
      <c r="Z200" s="2" t="s">
        <v>55</v>
      </c>
      <c r="AD200" s="57"/>
      <c r="AF200" s="70"/>
    </row>
    <row r="201" spans="1:32" customFormat="1" ht="15" x14ac:dyDescent="0.25">
      <c r="A201" s="40"/>
      <c r="B201" s="112" t="s">
        <v>57</v>
      </c>
      <c r="C201" s="112"/>
      <c r="D201" s="112"/>
      <c r="E201" s="112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8"/>
      <c r="X201" s="24"/>
      <c r="Y201" s="25"/>
      <c r="AC201" s="2" t="s">
        <v>57</v>
      </c>
      <c r="AD201" s="57"/>
      <c r="AF201" s="70"/>
    </row>
    <row r="202" spans="1:32" customFormat="1" ht="15" x14ac:dyDescent="0.25">
      <c r="A202" s="40"/>
      <c r="B202" s="37"/>
      <c r="C202" s="37"/>
      <c r="D202" s="37"/>
      <c r="E202" s="41" t="s">
        <v>189</v>
      </c>
      <c r="F202" s="42"/>
      <c r="G202" s="43"/>
      <c r="H202" s="11"/>
      <c r="I202" s="11"/>
      <c r="J202" s="11"/>
      <c r="K202" s="11"/>
      <c r="L202" s="58">
        <v>519.04</v>
      </c>
      <c r="M202" s="45"/>
      <c r="N202" s="45"/>
      <c r="O202" s="45"/>
      <c r="P202" s="45"/>
      <c r="Q202" s="45"/>
      <c r="R202" s="11"/>
      <c r="S202" s="46"/>
      <c r="X202" s="24"/>
      <c r="Y202" s="25"/>
      <c r="AD202" s="57"/>
      <c r="AF202" s="70"/>
    </row>
    <row r="203" spans="1:32" customFormat="1" ht="15" x14ac:dyDescent="0.25">
      <c r="A203" s="40"/>
      <c r="B203" s="37"/>
      <c r="C203" s="37"/>
      <c r="D203" s="37"/>
      <c r="E203" s="41" t="s">
        <v>190</v>
      </c>
      <c r="F203" s="42"/>
      <c r="G203" s="43"/>
      <c r="H203" s="11"/>
      <c r="I203" s="11"/>
      <c r="J203" s="11"/>
      <c r="K203" s="11"/>
      <c r="L203" s="58">
        <v>237.43</v>
      </c>
      <c r="M203" s="45"/>
      <c r="N203" s="45"/>
      <c r="O203" s="45"/>
      <c r="P203" s="45"/>
      <c r="Q203" s="45"/>
      <c r="R203" s="11"/>
      <c r="S203" s="46"/>
      <c r="X203" s="24"/>
      <c r="Y203" s="25"/>
      <c r="AD203" s="57"/>
      <c r="AF203" s="70"/>
    </row>
    <row r="204" spans="1:32" customFormat="1" ht="56.25" x14ac:dyDescent="0.25">
      <c r="A204" s="26" t="s">
        <v>191</v>
      </c>
      <c r="B204" s="27" t="s">
        <v>61</v>
      </c>
      <c r="C204" s="109" t="s">
        <v>62</v>
      </c>
      <c r="D204" s="109"/>
      <c r="E204" s="109"/>
      <c r="F204" s="28" t="s">
        <v>63</v>
      </c>
      <c r="G204" s="72">
        <v>49.5</v>
      </c>
      <c r="H204" s="30">
        <v>1.33</v>
      </c>
      <c r="I204" s="31">
        <v>1.08</v>
      </c>
      <c r="J204" s="31">
        <v>0.25</v>
      </c>
      <c r="K204" s="32"/>
      <c r="L204" s="31">
        <v>65.84</v>
      </c>
      <c r="M204" s="31">
        <v>53.46</v>
      </c>
      <c r="N204" s="31">
        <v>12.38</v>
      </c>
      <c r="O204" s="32"/>
      <c r="P204" s="33">
        <v>0.1</v>
      </c>
      <c r="Q204" s="31">
        <v>4.95</v>
      </c>
      <c r="R204" s="34">
        <v>0</v>
      </c>
      <c r="S204" s="34">
        <v>0</v>
      </c>
      <c r="X204" s="24"/>
      <c r="Y204" s="25"/>
      <c r="Z204" s="2" t="s">
        <v>62</v>
      </c>
      <c r="AD204" s="57"/>
      <c r="AF204" s="70"/>
    </row>
    <row r="205" spans="1:32" customFormat="1" ht="15" x14ac:dyDescent="0.25">
      <c r="A205" s="40"/>
      <c r="B205" s="112" t="s">
        <v>57</v>
      </c>
      <c r="C205" s="112"/>
      <c r="D205" s="112"/>
      <c r="E205" s="112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8"/>
      <c r="X205" s="24"/>
      <c r="Y205" s="25"/>
      <c r="AC205" s="2" t="s">
        <v>57</v>
      </c>
      <c r="AD205" s="57"/>
      <c r="AF205" s="70"/>
    </row>
    <row r="206" spans="1:32" customFormat="1" ht="15" x14ac:dyDescent="0.25">
      <c r="A206" s="40"/>
      <c r="B206" s="37"/>
      <c r="C206" s="37"/>
      <c r="D206" s="37"/>
      <c r="E206" s="41" t="s">
        <v>192</v>
      </c>
      <c r="F206" s="42"/>
      <c r="G206" s="43"/>
      <c r="H206" s="11"/>
      <c r="I206" s="11"/>
      <c r="J206" s="11"/>
      <c r="K206" s="11"/>
      <c r="L206" s="58">
        <v>57.79</v>
      </c>
      <c r="M206" s="45"/>
      <c r="N206" s="45"/>
      <c r="O206" s="45"/>
      <c r="P206" s="45"/>
      <c r="Q206" s="45"/>
      <c r="R206" s="11"/>
      <c r="S206" s="46"/>
      <c r="X206" s="24"/>
      <c r="Y206" s="25"/>
      <c r="AD206" s="57"/>
      <c r="AF206" s="70"/>
    </row>
    <row r="207" spans="1:32" customFormat="1" ht="15" x14ac:dyDescent="0.25">
      <c r="A207" s="40"/>
      <c r="B207" s="37"/>
      <c r="C207" s="37"/>
      <c r="D207" s="37"/>
      <c r="E207" s="41" t="s">
        <v>193</v>
      </c>
      <c r="F207" s="42"/>
      <c r="G207" s="43"/>
      <c r="H207" s="11"/>
      <c r="I207" s="11"/>
      <c r="J207" s="11"/>
      <c r="K207" s="11"/>
      <c r="L207" s="58">
        <v>26.44</v>
      </c>
      <c r="M207" s="45"/>
      <c r="N207" s="45"/>
      <c r="O207" s="45"/>
      <c r="P207" s="45"/>
      <c r="Q207" s="45"/>
      <c r="R207" s="11"/>
      <c r="S207" s="46"/>
      <c r="X207" s="24"/>
      <c r="Y207" s="25"/>
      <c r="AD207" s="57"/>
      <c r="AF207" s="70"/>
    </row>
    <row r="208" spans="1:32" customFormat="1" ht="45" x14ac:dyDescent="0.25">
      <c r="A208" s="26" t="s">
        <v>194</v>
      </c>
      <c r="B208" s="27" t="s">
        <v>67</v>
      </c>
      <c r="C208" s="109" t="s">
        <v>68</v>
      </c>
      <c r="D208" s="109"/>
      <c r="E208" s="109"/>
      <c r="F208" s="28" t="s">
        <v>69</v>
      </c>
      <c r="G208" s="71">
        <v>0.495</v>
      </c>
      <c r="H208" s="30">
        <v>635.4</v>
      </c>
      <c r="I208" s="31">
        <v>621.14</v>
      </c>
      <c r="J208" s="31">
        <v>14.26</v>
      </c>
      <c r="K208" s="32"/>
      <c r="L208" s="31">
        <v>314.52</v>
      </c>
      <c r="M208" s="31">
        <v>307.45999999999998</v>
      </c>
      <c r="N208" s="31">
        <v>7.06</v>
      </c>
      <c r="O208" s="32"/>
      <c r="P208" s="60">
        <v>54.774500000000003</v>
      </c>
      <c r="Q208" s="31">
        <v>27.11</v>
      </c>
      <c r="R208" s="34">
        <v>0</v>
      </c>
      <c r="S208" s="34">
        <v>0</v>
      </c>
      <c r="X208" s="24"/>
      <c r="Y208" s="25"/>
      <c r="Z208" s="2" t="s">
        <v>68</v>
      </c>
      <c r="AD208" s="57"/>
      <c r="AF208" s="70"/>
    </row>
    <row r="209" spans="1:32" customFormat="1" ht="15" x14ac:dyDescent="0.25">
      <c r="A209" s="35"/>
      <c r="B209" s="36"/>
      <c r="C209" s="110" t="s">
        <v>185</v>
      </c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1"/>
      <c r="X209" s="24"/>
      <c r="Y209" s="25"/>
      <c r="AA209" s="2" t="s">
        <v>185</v>
      </c>
      <c r="AD209" s="57"/>
      <c r="AF209" s="70"/>
    </row>
    <row r="210" spans="1:32" customFormat="1" ht="23.25" x14ac:dyDescent="0.25">
      <c r="A210" s="39"/>
      <c r="B210" s="61" t="s">
        <v>70</v>
      </c>
      <c r="C210" s="116" t="s">
        <v>71</v>
      </c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7"/>
      <c r="X210" s="24"/>
      <c r="Y210" s="25"/>
      <c r="AD210" s="57"/>
      <c r="AE210" s="2" t="s">
        <v>71</v>
      </c>
      <c r="AF210" s="70"/>
    </row>
    <row r="211" spans="1:32" customFormat="1" ht="15" x14ac:dyDescent="0.25">
      <c r="A211" s="40"/>
      <c r="B211" s="112" t="s">
        <v>57</v>
      </c>
      <c r="C211" s="112"/>
      <c r="D211" s="112"/>
      <c r="E211" s="112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8"/>
      <c r="X211" s="24"/>
      <c r="Y211" s="25"/>
      <c r="AC211" s="2" t="s">
        <v>57</v>
      </c>
      <c r="AD211" s="57"/>
      <c r="AF211" s="70"/>
    </row>
    <row r="212" spans="1:32" customFormat="1" ht="15" x14ac:dyDescent="0.25">
      <c r="A212" s="40"/>
      <c r="B212" s="37"/>
      <c r="C212" s="37"/>
      <c r="D212" s="37"/>
      <c r="E212" s="41" t="s">
        <v>195</v>
      </c>
      <c r="F212" s="42"/>
      <c r="G212" s="43"/>
      <c r="H212" s="11"/>
      <c r="I212" s="11"/>
      <c r="J212" s="11"/>
      <c r="K212" s="11"/>
      <c r="L212" s="58">
        <v>332.37</v>
      </c>
      <c r="M212" s="45"/>
      <c r="N212" s="45"/>
      <c r="O212" s="45"/>
      <c r="P212" s="45"/>
      <c r="Q212" s="45"/>
      <c r="R212" s="11"/>
      <c r="S212" s="46"/>
      <c r="X212" s="24"/>
      <c r="Y212" s="25"/>
      <c r="AD212" s="57"/>
      <c r="AF212" s="70"/>
    </row>
    <row r="213" spans="1:32" customFormat="1" ht="15" x14ac:dyDescent="0.25">
      <c r="A213" s="40"/>
      <c r="B213" s="37"/>
      <c r="C213" s="37"/>
      <c r="D213" s="37"/>
      <c r="E213" s="41" t="s">
        <v>196</v>
      </c>
      <c r="F213" s="42"/>
      <c r="G213" s="43"/>
      <c r="H213" s="11"/>
      <c r="I213" s="11"/>
      <c r="J213" s="11"/>
      <c r="K213" s="11"/>
      <c r="L213" s="58">
        <v>152.04</v>
      </c>
      <c r="M213" s="45"/>
      <c r="N213" s="45"/>
      <c r="O213" s="45"/>
      <c r="P213" s="45"/>
      <c r="Q213" s="45"/>
      <c r="R213" s="11"/>
      <c r="S213" s="46"/>
      <c r="X213" s="24"/>
      <c r="Y213" s="25"/>
      <c r="AD213" s="57"/>
      <c r="AF213" s="70"/>
    </row>
    <row r="214" spans="1:32" customFormat="1" ht="23.25" x14ac:dyDescent="0.25">
      <c r="A214" s="62" t="s">
        <v>74</v>
      </c>
      <c r="B214" s="63" t="s">
        <v>75</v>
      </c>
      <c r="C214" s="118" t="s">
        <v>76</v>
      </c>
      <c r="D214" s="118"/>
      <c r="E214" s="118"/>
      <c r="F214" s="64" t="s">
        <v>77</v>
      </c>
      <c r="G214" s="65" t="s">
        <v>78</v>
      </c>
      <c r="H214" s="66">
        <v>0</v>
      </c>
      <c r="I214" s="67"/>
      <c r="J214" s="67"/>
      <c r="K214" s="67"/>
      <c r="L214" s="66">
        <v>0</v>
      </c>
      <c r="M214" s="67"/>
      <c r="N214" s="67"/>
      <c r="O214" s="67"/>
      <c r="P214" s="45"/>
      <c r="Q214" s="45"/>
      <c r="R214" s="68"/>
      <c r="S214" s="69"/>
      <c r="X214" s="24"/>
      <c r="Y214" s="25"/>
      <c r="AD214" s="57"/>
      <c r="AF214" s="70" t="s">
        <v>76</v>
      </c>
    </row>
    <row r="215" spans="1:32" customFormat="1" ht="22.5" x14ac:dyDescent="0.25">
      <c r="A215" s="62" t="s">
        <v>74</v>
      </c>
      <c r="B215" s="63" t="s">
        <v>79</v>
      </c>
      <c r="C215" s="118" t="s">
        <v>80</v>
      </c>
      <c r="D215" s="118"/>
      <c r="E215" s="118"/>
      <c r="F215" s="64" t="s">
        <v>81</v>
      </c>
      <c r="G215" s="65" t="s">
        <v>78</v>
      </c>
      <c r="H215" s="66">
        <v>4.2</v>
      </c>
      <c r="I215" s="67"/>
      <c r="J215" s="67"/>
      <c r="K215" s="67"/>
      <c r="L215" s="66">
        <v>0</v>
      </c>
      <c r="M215" s="67"/>
      <c r="N215" s="67"/>
      <c r="O215" s="67"/>
      <c r="P215" s="45"/>
      <c r="Q215" s="45"/>
      <c r="R215" s="68"/>
      <c r="S215" s="69"/>
      <c r="X215" s="24"/>
      <c r="Y215" s="25"/>
      <c r="AD215" s="57"/>
      <c r="AF215" s="70" t="s">
        <v>80</v>
      </c>
    </row>
    <row r="216" spans="1:32" customFormat="1" ht="45.75" x14ac:dyDescent="0.25">
      <c r="A216" s="26" t="s">
        <v>197</v>
      </c>
      <c r="B216" s="27" t="s">
        <v>83</v>
      </c>
      <c r="C216" s="109" t="s">
        <v>84</v>
      </c>
      <c r="D216" s="109"/>
      <c r="E216" s="109"/>
      <c r="F216" s="28" t="s">
        <v>77</v>
      </c>
      <c r="G216" s="72">
        <v>148.5</v>
      </c>
      <c r="H216" s="30">
        <v>49.26</v>
      </c>
      <c r="I216" s="32"/>
      <c r="J216" s="32"/>
      <c r="K216" s="32"/>
      <c r="L216" s="30">
        <v>7315.11</v>
      </c>
      <c r="M216" s="32"/>
      <c r="N216" s="32"/>
      <c r="O216" s="32"/>
      <c r="P216" s="34">
        <v>0</v>
      </c>
      <c r="Q216" s="34">
        <v>0</v>
      </c>
      <c r="R216" s="34">
        <v>0</v>
      </c>
      <c r="S216" s="34">
        <v>0</v>
      </c>
      <c r="X216" s="24"/>
      <c r="Y216" s="25"/>
      <c r="Z216" s="2" t="s">
        <v>84</v>
      </c>
      <c r="AD216" s="57"/>
      <c r="AF216" s="70"/>
    </row>
    <row r="217" spans="1:32" customFormat="1" ht="15" x14ac:dyDescent="0.25">
      <c r="A217" s="35"/>
      <c r="B217" s="36"/>
      <c r="C217" s="110" t="s">
        <v>198</v>
      </c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1"/>
      <c r="X217" s="24"/>
      <c r="Y217" s="25"/>
      <c r="AA217" s="2" t="s">
        <v>198</v>
      </c>
      <c r="AD217" s="57"/>
      <c r="AF217" s="70"/>
    </row>
    <row r="218" spans="1:32" customFormat="1" ht="15" x14ac:dyDescent="0.25">
      <c r="A218" s="40"/>
      <c r="B218" s="112" t="s">
        <v>86</v>
      </c>
      <c r="C218" s="112"/>
      <c r="D218" s="112"/>
      <c r="E218" s="112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8"/>
      <c r="X218" s="24"/>
      <c r="Y218" s="25"/>
      <c r="AC218" s="2" t="s">
        <v>86</v>
      </c>
      <c r="AD218" s="57"/>
      <c r="AF218" s="70"/>
    </row>
    <row r="219" spans="1:32" customFormat="1" ht="68.25" x14ac:dyDescent="0.25">
      <c r="A219" s="26" t="s">
        <v>199</v>
      </c>
      <c r="B219" s="27" t="s">
        <v>88</v>
      </c>
      <c r="C219" s="109" t="s">
        <v>89</v>
      </c>
      <c r="D219" s="109"/>
      <c r="E219" s="109"/>
      <c r="F219" s="28" t="s">
        <v>69</v>
      </c>
      <c r="G219" s="71">
        <v>0.495</v>
      </c>
      <c r="H219" s="30">
        <v>577.21</v>
      </c>
      <c r="I219" s="31">
        <v>443.85</v>
      </c>
      <c r="J219" s="31">
        <v>133.36000000000001</v>
      </c>
      <c r="K219" s="32"/>
      <c r="L219" s="31">
        <v>285.72000000000003</v>
      </c>
      <c r="M219" s="31">
        <v>219.71</v>
      </c>
      <c r="N219" s="31">
        <v>66.010000000000005</v>
      </c>
      <c r="O219" s="32"/>
      <c r="P219" s="31">
        <v>39.14</v>
      </c>
      <c r="Q219" s="31">
        <v>19.37</v>
      </c>
      <c r="R219" s="34">
        <v>0</v>
      </c>
      <c r="S219" s="34">
        <v>0</v>
      </c>
      <c r="X219" s="24"/>
      <c r="Y219" s="25"/>
      <c r="Z219" s="2" t="s">
        <v>89</v>
      </c>
      <c r="AD219" s="57"/>
      <c r="AF219" s="70"/>
    </row>
    <row r="220" spans="1:32" customFormat="1" ht="15" x14ac:dyDescent="0.25">
      <c r="A220" s="35"/>
      <c r="B220" s="36"/>
      <c r="C220" s="110" t="s">
        <v>185</v>
      </c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1"/>
      <c r="X220" s="24"/>
      <c r="Y220" s="25"/>
      <c r="AA220" s="2" t="s">
        <v>185</v>
      </c>
      <c r="AD220" s="57"/>
      <c r="AF220" s="70"/>
    </row>
    <row r="221" spans="1:32" customFormat="1" ht="34.5" x14ac:dyDescent="0.25">
      <c r="A221" s="40"/>
      <c r="B221" s="112" t="s">
        <v>50</v>
      </c>
      <c r="C221" s="112"/>
      <c r="D221" s="112"/>
      <c r="E221" s="112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8"/>
      <c r="X221" s="24"/>
      <c r="Y221" s="25"/>
      <c r="AC221" s="2" t="s">
        <v>50</v>
      </c>
      <c r="AD221" s="57"/>
      <c r="AF221" s="70"/>
    </row>
    <row r="222" spans="1:32" customFormat="1" ht="15" x14ac:dyDescent="0.25">
      <c r="A222" s="40"/>
      <c r="B222" s="37"/>
      <c r="C222" s="37"/>
      <c r="D222" s="37"/>
      <c r="E222" s="41" t="s">
        <v>200</v>
      </c>
      <c r="F222" s="42"/>
      <c r="G222" s="43"/>
      <c r="H222" s="11"/>
      <c r="I222" s="11"/>
      <c r="J222" s="11"/>
      <c r="K222" s="11"/>
      <c r="L222" s="58">
        <v>260.25</v>
      </c>
      <c r="M222" s="45"/>
      <c r="N222" s="45"/>
      <c r="O222" s="45"/>
      <c r="P222" s="45"/>
      <c r="Q222" s="45"/>
      <c r="R222" s="11"/>
      <c r="S222" s="46"/>
      <c r="X222" s="24"/>
      <c r="Y222" s="25"/>
      <c r="AD222" s="57"/>
      <c r="AF222" s="70"/>
    </row>
    <row r="223" spans="1:32" customFormat="1" ht="15" x14ac:dyDescent="0.25">
      <c r="A223" s="40"/>
      <c r="B223" s="37"/>
      <c r="C223" s="37"/>
      <c r="D223" s="37"/>
      <c r="E223" s="41" t="s">
        <v>201</v>
      </c>
      <c r="F223" s="42"/>
      <c r="G223" s="43"/>
      <c r="H223" s="11"/>
      <c r="I223" s="11"/>
      <c r="J223" s="11"/>
      <c r="K223" s="11"/>
      <c r="L223" s="58">
        <v>126.34</v>
      </c>
      <c r="M223" s="45"/>
      <c r="N223" s="45"/>
      <c r="O223" s="45"/>
      <c r="P223" s="45"/>
      <c r="Q223" s="45"/>
      <c r="R223" s="11"/>
      <c r="S223" s="46"/>
      <c r="X223" s="24"/>
      <c r="Y223" s="25"/>
      <c r="AD223" s="57"/>
      <c r="AF223" s="70"/>
    </row>
    <row r="224" spans="1:32" customFormat="1" ht="23.25" x14ac:dyDescent="0.25">
      <c r="A224" s="62" t="s">
        <v>74</v>
      </c>
      <c r="B224" s="63" t="s">
        <v>92</v>
      </c>
      <c r="C224" s="118" t="s">
        <v>93</v>
      </c>
      <c r="D224" s="118"/>
      <c r="E224" s="118"/>
      <c r="F224" s="64" t="s">
        <v>94</v>
      </c>
      <c r="G224" s="65" t="s">
        <v>78</v>
      </c>
      <c r="H224" s="66">
        <v>50.79</v>
      </c>
      <c r="I224" s="67"/>
      <c r="J224" s="67"/>
      <c r="K224" s="67"/>
      <c r="L224" s="66">
        <v>0</v>
      </c>
      <c r="M224" s="67"/>
      <c r="N224" s="67"/>
      <c r="O224" s="67"/>
      <c r="P224" s="45"/>
      <c r="Q224" s="45"/>
      <c r="R224" s="68"/>
      <c r="S224" s="69"/>
      <c r="X224" s="24"/>
      <c r="Y224" s="25"/>
      <c r="AD224" s="57"/>
      <c r="AF224" s="70" t="s">
        <v>93</v>
      </c>
    </row>
    <row r="225" spans="1:32" customFormat="1" ht="23.25" x14ac:dyDescent="0.25">
      <c r="A225" s="62" t="s">
        <v>74</v>
      </c>
      <c r="B225" s="63" t="s">
        <v>75</v>
      </c>
      <c r="C225" s="118" t="s">
        <v>76</v>
      </c>
      <c r="D225" s="118"/>
      <c r="E225" s="118"/>
      <c r="F225" s="64" t="s">
        <v>77</v>
      </c>
      <c r="G225" s="65" t="s">
        <v>78</v>
      </c>
      <c r="H225" s="66">
        <v>0</v>
      </c>
      <c r="I225" s="67"/>
      <c r="J225" s="67"/>
      <c r="K225" s="67"/>
      <c r="L225" s="66">
        <v>0</v>
      </c>
      <c r="M225" s="67"/>
      <c r="N225" s="67"/>
      <c r="O225" s="67"/>
      <c r="P225" s="45"/>
      <c r="Q225" s="45"/>
      <c r="R225" s="68"/>
      <c r="S225" s="69"/>
      <c r="X225" s="24"/>
      <c r="Y225" s="25"/>
      <c r="AD225" s="57"/>
      <c r="AF225" s="70" t="s">
        <v>76</v>
      </c>
    </row>
    <row r="226" spans="1:32" customFormat="1" ht="22.5" x14ac:dyDescent="0.25">
      <c r="A226" s="62" t="s">
        <v>74</v>
      </c>
      <c r="B226" s="63" t="s">
        <v>79</v>
      </c>
      <c r="C226" s="118" t="s">
        <v>80</v>
      </c>
      <c r="D226" s="118"/>
      <c r="E226" s="118"/>
      <c r="F226" s="64" t="s">
        <v>81</v>
      </c>
      <c r="G226" s="65" t="s">
        <v>78</v>
      </c>
      <c r="H226" s="66">
        <v>4.2</v>
      </c>
      <c r="I226" s="67"/>
      <c r="J226" s="67"/>
      <c r="K226" s="67"/>
      <c r="L226" s="66">
        <v>0</v>
      </c>
      <c r="M226" s="67"/>
      <c r="N226" s="67"/>
      <c r="O226" s="67"/>
      <c r="P226" s="45"/>
      <c r="Q226" s="45"/>
      <c r="R226" s="68"/>
      <c r="S226" s="69"/>
      <c r="X226" s="24"/>
      <c r="Y226" s="25"/>
      <c r="AD226" s="57"/>
      <c r="AF226" s="70" t="s">
        <v>80</v>
      </c>
    </row>
    <row r="227" spans="1:32" customFormat="1" ht="45.75" x14ac:dyDescent="0.25">
      <c r="A227" s="26" t="s">
        <v>202</v>
      </c>
      <c r="B227" s="27" t="s">
        <v>96</v>
      </c>
      <c r="C227" s="109" t="s">
        <v>97</v>
      </c>
      <c r="D227" s="109"/>
      <c r="E227" s="109"/>
      <c r="F227" s="28" t="s">
        <v>98</v>
      </c>
      <c r="G227" s="29">
        <v>0.99</v>
      </c>
      <c r="H227" s="30">
        <v>86.56</v>
      </c>
      <c r="I227" s="31">
        <v>86.56</v>
      </c>
      <c r="J227" s="32"/>
      <c r="K227" s="32"/>
      <c r="L227" s="31">
        <v>85.69</v>
      </c>
      <c r="M227" s="31">
        <v>85.69</v>
      </c>
      <c r="N227" s="32"/>
      <c r="O227" s="32"/>
      <c r="P227" s="31">
        <v>8.0299999999999994</v>
      </c>
      <c r="Q227" s="31">
        <v>7.95</v>
      </c>
      <c r="R227" s="34">
        <v>0</v>
      </c>
      <c r="S227" s="34">
        <v>0</v>
      </c>
      <c r="X227" s="24"/>
      <c r="Y227" s="25"/>
      <c r="Z227" s="2" t="s">
        <v>97</v>
      </c>
      <c r="AD227" s="57"/>
      <c r="AF227" s="70"/>
    </row>
    <row r="228" spans="1:32" customFormat="1" ht="15" x14ac:dyDescent="0.25">
      <c r="A228" s="35"/>
      <c r="B228" s="36"/>
      <c r="C228" s="110" t="s">
        <v>203</v>
      </c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1"/>
      <c r="X228" s="24"/>
      <c r="Y228" s="25"/>
      <c r="AA228" s="2" t="s">
        <v>203</v>
      </c>
      <c r="AD228" s="57"/>
      <c r="AF228" s="70"/>
    </row>
    <row r="229" spans="1:32" customFormat="1" ht="23.25" x14ac:dyDescent="0.25">
      <c r="A229" s="40"/>
      <c r="B229" s="112" t="s">
        <v>100</v>
      </c>
      <c r="C229" s="112"/>
      <c r="D229" s="112"/>
      <c r="E229" s="112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8"/>
      <c r="X229" s="24"/>
      <c r="Y229" s="25"/>
      <c r="AC229" s="2" t="s">
        <v>100</v>
      </c>
      <c r="AD229" s="57"/>
      <c r="AF229" s="70"/>
    </row>
    <row r="230" spans="1:32" customFormat="1" ht="15" x14ac:dyDescent="0.25">
      <c r="A230" s="40"/>
      <c r="B230" s="37"/>
      <c r="C230" s="37"/>
      <c r="D230" s="37"/>
      <c r="E230" s="41" t="s">
        <v>204</v>
      </c>
      <c r="F230" s="42"/>
      <c r="G230" s="43"/>
      <c r="H230" s="11"/>
      <c r="I230" s="11"/>
      <c r="J230" s="11"/>
      <c r="K230" s="11"/>
      <c r="L230" s="58">
        <v>71.930000000000007</v>
      </c>
      <c r="M230" s="45"/>
      <c r="N230" s="45"/>
      <c r="O230" s="45"/>
      <c r="P230" s="45"/>
      <c r="Q230" s="45"/>
      <c r="R230" s="11"/>
      <c r="S230" s="46"/>
      <c r="X230" s="24"/>
      <c r="Y230" s="25"/>
      <c r="AD230" s="57"/>
      <c r="AF230" s="70"/>
    </row>
    <row r="231" spans="1:32" customFormat="1" ht="15" x14ac:dyDescent="0.25">
      <c r="A231" s="40"/>
      <c r="B231" s="37"/>
      <c r="C231" s="37"/>
      <c r="D231" s="37"/>
      <c r="E231" s="41" t="s">
        <v>205</v>
      </c>
      <c r="F231" s="42"/>
      <c r="G231" s="43"/>
      <c r="H231" s="11"/>
      <c r="I231" s="11"/>
      <c r="J231" s="11"/>
      <c r="K231" s="11"/>
      <c r="L231" s="58">
        <v>28.58</v>
      </c>
      <c r="M231" s="45"/>
      <c r="N231" s="45"/>
      <c r="O231" s="45"/>
      <c r="P231" s="45"/>
      <c r="Q231" s="45"/>
      <c r="R231" s="11"/>
      <c r="S231" s="46"/>
      <c r="X231" s="24"/>
      <c r="Y231" s="25"/>
      <c r="AD231" s="57"/>
      <c r="AF231" s="70"/>
    </row>
    <row r="232" spans="1:32" customFormat="1" ht="45.75" x14ac:dyDescent="0.25">
      <c r="A232" s="26" t="s">
        <v>206</v>
      </c>
      <c r="B232" s="27" t="s">
        <v>104</v>
      </c>
      <c r="C232" s="109" t="s">
        <v>105</v>
      </c>
      <c r="D232" s="109"/>
      <c r="E232" s="109"/>
      <c r="F232" s="28" t="s">
        <v>77</v>
      </c>
      <c r="G232" s="72">
        <v>1930.5</v>
      </c>
      <c r="H232" s="30">
        <v>8.9</v>
      </c>
      <c r="I232" s="32"/>
      <c r="J232" s="32"/>
      <c r="K232" s="32"/>
      <c r="L232" s="30">
        <v>17181.45</v>
      </c>
      <c r="M232" s="32"/>
      <c r="N232" s="32"/>
      <c r="O232" s="32"/>
      <c r="P232" s="34">
        <v>0</v>
      </c>
      <c r="Q232" s="34">
        <v>0</v>
      </c>
      <c r="R232" s="34">
        <v>0</v>
      </c>
      <c r="S232" s="34">
        <v>0</v>
      </c>
      <c r="X232" s="24"/>
      <c r="Y232" s="25"/>
      <c r="Z232" s="2" t="s">
        <v>105</v>
      </c>
      <c r="AD232" s="57"/>
      <c r="AF232" s="70"/>
    </row>
    <row r="233" spans="1:32" customFormat="1" ht="15" x14ac:dyDescent="0.25">
      <c r="A233" s="35"/>
      <c r="B233" s="36"/>
      <c r="C233" s="110" t="s">
        <v>207</v>
      </c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1"/>
      <c r="X233" s="24"/>
      <c r="Y233" s="25"/>
      <c r="AA233" s="2" t="s">
        <v>207</v>
      </c>
      <c r="AD233" s="57"/>
      <c r="AF233" s="70"/>
    </row>
    <row r="234" spans="1:32" customFormat="1" ht="15" x14ac:dyDescent="0.25">
      <c r="A234" s="40"/>
      <c r="B234" s="112" t="s">
        <v>86</v>
      </c>
      <c r="C234" s="112"/>
      <c r="D234" s="112"/>
      <c r="E234" s="112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8"/>
      <c r="X234" s="24"/>
      <c r="Y234" s="25"/>
      <c r="AC234" s="2" t="s">
        <v>86</v>
      </c>
      <c r="AD234" s="57"/>
      <c r="AF234" s="70"/>
    </row>
    <row r="235" spans="1:32" customFormat="1" ht="15" x14ac:dyDescent="0.25">
      <c r="A235" s="115" t="s">
        <v>208</v>
      </c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X235" s="24"/>
      <c r="Y235" s="25" t="s">
        <v>208</v>
      </c>
      <c r="AD235" s="57"/>
      <c r="AF235" s="70"/>
    </row>
    <row r="236" spans="1:32" customFormat="1" ht="45" x14ac:dyDescent="0.25">
      <c r="A236" s="26" t="s">
        <v>209</v>
      </c>
      <c r="B236" s="27" t="s">
        <v>47</v>
      </c>
      <c r="C236" s="109" t="s">
        <v>109</v>
      </c>
      <c r="D236" s="109"/>
      <c r="E236" s="109"/>
      <c r="F236" s="28" t="s">
        <v>49</v>
      </c>
      <c r="G236" s="29">
        <v>0.17</v>
      </c>
      <c r="H236" s="30">
        <v>225.01</v>
      </c>
      <c r="I236" s="31">
        <v>225.01</v>
      </c>
      <c r="J236" s="32"/>
      <c r="K236" s="32"/>
      <c r="L236" s="31">
        <v>38.25</v>
      </c>
      <c r="M236" s="31">
        <v>38.25</v>
      </c>
      <c r="N236" s="32"/>
      <c r="O236" s="32"/>
      <c r="P236" s="31">
        <v>22.82</v>
      </c>
      <c r="Q236" s="31">
        <v>3.88</v>
      </c>
      <c r="R236" s="34">
        <v>0</v>
      </c>
      <c r="S236" s="34">
        <v>0</v>
      </c>
      <c r="X236" s="24"/>
      <c r="Y236" s="25"/>
      <c r="Z236" s="2" t="s">
        <v>109</v>
      </c>
      <c r="AD236" s="57"/>
      <c r="AF236" s="70"/>
    </row>
    <row r="237" spans="1:32" customFormat="1" ht="15" x14ac:dyDescent="0.25">
      <c r="A237" s="35"/>
      <c r="B237" s="36"/>
      <c r="C237" s="110" t="s">
        <v>210</v>
      </c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1"/>
      <c r="X237" s="24"/>
      <c r="Y237" s="25"/>
      <c r="AA237" s="2" t="s">
        <v>210</v>
      </c>
      <c r="AD237" s="57"/>
      <c r="AF237" s="70"/>
    </row>
    <row r="238" spans="1:32" customFormat="1" ht="34.5" x14ac:dyDescent="0.25">
      <c r="A238" s="40"/>
      <c r="B238" s="112" t="s">
        <v>50</v>
      </c>
      <c r="C238" s="112"/>
      <c r="D238" s="112"/>
      <c r="E238" s="112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8"/>
      <c r="X238" s="24"/>
      <c r="Y238" s="25"/>
      <c r="AC238" s="2" t="s">
        <v>50</v>
      </c>
      <c r="AD238" s="57"/>
      <c r="AF238" s="70"/>
    </row>
    <row r="239" spans="1:32" customFormat="1" ht="15" x14ac:dyDescent="0.25">
      <c r="A239" s="40"/>
      <c r="B239" s="37"/>
      <c r="C239" s="37"/>
      <c r="D239" s="37"/>
      <c r="E239" s="41" t="s">
        <v>211</v>
      </c>
      <c r="F239" s="42"/>
      <c r="G239" s="43"/>
      <c r="H239" s="11"/>
      <c r="I239" s="11"/>
      <c r="J239" s="11"/>
      <c r="K239" s="11"/>
      <c r="L239" s="58">
        <v>45.31</v>
      </c>
      <c r="M239" s="45"/>
      <c r="N239" s="45"/>
      <c r="O239" s="45"/>
      <c r="P239" s="45"/>
      <c r="Q239" s="45"/>
      <c r="R239" s="11"/>
      <c r="S239" s="46"/>
      <c r="X239" s="24"/>
      <c r="Y239" s="25"/>
      <c r="AD239" s="57"/>
      <c r="AF239" s="70"/>
    </row>
    <row r="240" spans="1:32" customFormat="1" ht="15" x14ac:dyDescent="0.25">
      <c r="A240" s="40"/>
      <c r="B240" s="37"/>
      <c r="C240" s="37"/>
      <c r="D240" s="37"/>
      <c r="E240" s="41" t="s">
        <v>212</v>
      </c>
      <c r="F240" s="42"/>
      <c r="G240" s="43"/>
      <c r="H240" s="11"/>
      <c r="I240" s="11"/>
      <c r="J240" s="11"/>
      <c r="K240" s="11"/>
      <c r="L240" s="58">
        <v>22</v>
      </c>
      <c r="M240" s="45"/>
      <c r="N240" s="45"/>
      <c r="O240" s="45"/>
      <c r="P240" s="45"/>
      <c r="Q240" s="45"/>
      <c r="R240" s="11"/>
      <c r="S240" s="46"/>
      <c r="X240" s="24"/>
      <c r="Y240" s="25"/>
      <c r="AD240" s="57"/>
      <c r="AF240" s="70"/>
    </row>
    <row r="241" spans="1:32" customFormat="1" ht="56.25" x14ac:dyDescent="0.25">
      <c r="A241" s="26" t="s">
        <v>213</v>
      </c>
      <c r="B241" s="27" t="s">
        <v>54</v>
      </c>
      <c r="C241" s="109" t="s">
        <v>55</v>
      </c>
      <c r="D241" s="109"/>
      <c r="E241" s="109"/>
      <c r="F241" s="28" t="s">
        <v>56</v>
      </c>
      <c r="G241" s="59">
        <v>17</v>
      </c>
      <c r="H241" s="30">
        <v>9.6999999999999993</v>
      </c>
      <c r="I241" s="31">
        <v>9.6999999999999993</v>
      </c>
      <c r="J241" s="32"/>
      <c r="K241" s="32"/>
      <c r="L241" s="31">
        <v>164.9</v>
      </c>
      <c r="M241" s="31">
        <v>164.9</v>
      </c>
      <c r="N241" s="32"/>
      <c r="O241" s="32"/>
      <c r="P241" s="33">
        <v>0.9</v>
      </c>
      <c r="Q241" s="33">
        <v>15.3</v>
      </c>
      <c r="R241" s="34">
        <v>0</v>
      </c>
      <c r="S241" s="34">
        <v>0</v>
      </c>
      <c r="X241" s="24"/>
      <c r="Y241" s="25"/>
      <c r="Z241" s="2" t="s">
        <v>55</v>
      </c>
      <c r="AD241" s="57"/>
      <c r="AF241" s="70"/>
    </row>
    <row r="242" spans="1:32" customFormat="1" ht="15" x14ac:dyDescent="0.25">
      <c r="A242" s="40"/>
      <c r="B242" s="112" t="s">
        <v>57</v>
      </c>
      <c r="C242" s="112"/>
      <c r="D242" s="112"/>
      <c r="E242" s="112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8"/>
      <c r="X242" s="24"/>
      <c r="Y242" s="25"/>
      <c r="AC242" s="2" t="s">
        <v>57</v>
      </c>
      <c r="AD242" s="57"/>
      <c r="AF242" s="70"/>
    </row>
    <row r="243" spans="1:32" customFormat="1" ht="15" x14ac:dyDescent="0.25">
      <c r="A243" s="40"/>
      <c r="B243" s="37"/>
      <c r="C243" s="37"/>
      <c r="D243" s="37"/>
      <c r="E243" s="41" t="s">
        <v>214</v>
      </c>
      <c r="F243" s="42"/>
      <c r="G243" s="43"/>
      <c r="H243" s="11"/>
      <c r="I243" s="11"/>
      <c r="J243" s="11"/>
      <c r="K243" s="11"/>
      <c r="L243" s="58">
        <v>178.26</v>
      </c>
      <c r="M243" s="45"/>
      <c r="N243" s="45"/>
      <c r="O243" s="45"/>
      <c r="P243" s="45"/>
      <c r="Q243" s="45"/>
      <c r="R243" s="11"/>
      <c r="S243" s="46"/>
      <c r="X243" s="24"/>
      <c r="Y243" s="25"/>
      <c r="AD243" s="57"/>
      <c r="AF243" s="70"/>
    </row>
    <row r="244" spans="1:32" customFormat="1" ht="15" x14ac:dyDescent="0.25">
      <c r="A244" s="40"/>
      <c r="B244" s="37"/>
      <c r="C244" s="37"/>
      <c r="D244" s="37"/>
      <c r="E244" s="41" t="s">
        <v>215</v>
      </c>
      <c r="F244" s="42"/>
      <c r="G244" s="43"/>
      <c r="H244" s="11"/>
      <c r="I244" s="11"/>
      <c r="J244" s="11"/>
      <c r="K244" s="11"/>
      <c r="L244" s="58">
        <v>81.55</v>
      </c>
      <c r="M244" s="45"/>
      <c r="N244" s="45"/>
      <c r="O244" s="45"/>
      <c r="P244" s="45"/>
      <c r="Q244" s="45"/>
      <c r="R244" s="11"/>
      <c r="S244" s="46"/>
      <c r="X244" s="24"/>
      <c r="Y244" s="25"/>
      <c r="AD244" s="57"/>
      <c r="AF244" s="70"/>
    </row>
    <row r="245" spans="1:32" customFormat="1" ht="56.25" x14ac:dyDescent="0.25">
      <c r="A245" s="26" t="s">
        <v>216</v>
      </c>
      <c r="B245" s="27" t="s">
        <v>61</v>
      </c>
      <c r="C245" s="109" t="s">
        <v>62</v>
      </c>
      <c r="D245" s="109"/>
      <c r="E245" s="109"/>
      <c r="F245" s="28" t="s">
        <v>63</v>
      </c>
      <c r="G245" s="59">
        <v>17</v>
      </c>
      <c r="H245" s="30">
        <v>1.33</v>
      </c>
      <c r="I245" s="31">
        <v>1.08</v>
      </c>
      <c r="J245" s="31">
        <v>0.25</v>
      </c>
      <c r="K245" s="32"/>
      <c r="L245" s="31">
        <v>22.61</v>
      </c>
      <c r="M245" s="31">
        <v>18.36</v>
      </c>
      <c r="N245" s="31">
        <v>4.25</v>
      </c>
      <c r="O245" s="32"/>
      <c r="P245" s="33">
        <v>0.1</v>
      </c>
      <c r="Q245" s="33">
        <v>1.7</v>
      </c>
      <c r="R245" s="34">
        <v>0</v>
      </c>
      <c r="S245" s="34">
        <v>0</v>
      </c>
      <c r="X245" s="24"/>
      <c r="Y245" s="25"/>
      <c r="Z245" s="2" t="s">
        <v>62</v>
      </c>
      <c r="AD245" s="57"/>
      <c r="AF245" s="70"/>
    </row>
    <row r="246" spans="1:32" customFormat="1" ht="15" x14ac:dyDescent="0.25">
      <c r="A246" s="40"/>
      <c r="B246" s="112" t="s">
        <v>57</v>
      </c>
      <c r="C246" s="112"/>
      <c r="D246" s="112"/>
      <c r="E246" s="112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8"/>
      <c r="X246" s="24"/>
      <c r="Y246" s="25"/>
      <c r="AC246" s="2" t="s">
        <v>57</v>
      </c>
      <c r="AD246" s="57"/>
      <c r="AF246" s="70"/>
    </row>
    <row r="247" spans="1:32" customFormat="1" ht="15" x14ac:dyDescent="0.25">
      <c r="A247" s="40"/>
      <c r="B247" s="37"/>
      <c r="C247" s="37"/>
      <c r="D247" s="37"/>
      <c r="E247" s="41" t="s">
        <v>217</v>
      </c>
      <c r="F247" s="42"/>
      <c r="G247" s="43"/>
      <c r="H247" s="11"/>
      <c r="I247" s="11"/>
      <c r="J247" s="11"/>
      <c r="K247" s="11"/>
      <c r="L247" s="58">
        <v>19.84</v>
      </c>
      <c r="M247" s="45"/>
      <c r="N247" s="45"/>
      <c r="O247" s="45"/>
      <c r="P247" s="45"/>
      <c r="Q247" s="45"/>
      <c r="R247" s="11"/>
      <c r="S247" s="46"/>
      <c r="X247" s="24"/>
      <c r="Y247" s="25"/>
      <c r="AD247" s="57"/>
      <c r="AF247" s="70"/>
    </row>
    <row r="248" spans="1:32" customFormat="1" ht="15" x14ac:dyDescent="0.25">
      <c r="A248" s="40"/>
      <c r="B248" s="37"/>
      <c r="C248" s="37"/>
      <c r="D248" s="37"/>
      <c r="E248" s="41" t="s">
        <v>218</v>
      </c>
      <c r="F248" s="42"/>
      <c r="G248" s="43"/>
      <c r="H248" s="11"/>
      <c r="I248" s="11"/>
      <c r="J248" s="11"/>
      <c r="K248" s="11"/>
      <c r="L248" s="58">
        <v>9.08</v>
      </c>
      <c r="M248" s="45"/>
      <c r="N248" s="45"/>
      <c r="O248" s="45"/>
      <c r="P248" s="45"/>
      <c r="Q248" s="45"/>
      <c r="R248" s="11"/>
      <c r="S248" s="46"/>
      <c r="X248" s="24"/>
      <c r="Y248" s="25"/>
      <c r="AD248" s="57"/>
      <c r="AF248" s="70"/>
    </row>
    <row r="249" spans="1:32" customFormat="1" ht="45" x14ac:dyDescent="0.25">
      <c r="A249" s="26" t="s">
        <v>219</v>
      </c>
      <c r="B249" s="27" t="s">
        <v>67</v>
      </c>
      <c r="C249" s="109" t="s">
        <v>68</v>
      </c>
      <c r="D249" s="109"/>
      <c r="E249" s="109"/>
      <c r="F249" s="28" t="s">
        <v>69</v>
      </c>
      <c r="G249" s="29">
        <v>0.17</v>
      </c>
      <c r="H249" s="30">
        <v>635.4</v>
      </c>
      <c r="I249" s="31">
        <v>621.14</v>
      </c>
      <c r="J249" s="31">
        <v>14.26</v>
      </c>
      <c r="K249" s="32"/>
      <c r="L249" s="31">
        <v>108.01</v>
      </c>
      <c r="M249" s="31">
        <v>105.59</v>
      </c>
      <c r="N249" s="31">
        <v>2.42</v>
      </c>
      <c r="O249" s="32"/>
      <c r="P249" s="60">
        <v>54.774500000000003</v>
      </c>
      <c r="Q249" s="31">
        <v>9.31</v>
      </c>
      <c r="R249" s="34">
        <v>0</v>
      </c>
      <c r="S249" s="34">
        <v>0</v>
      </c>
      <c r="X249" s="24"/>
      <c r="Y249" s="25"/>
      <c r="Z249" s="2" t="s">
        <v>68</v>
      </c>
      <c r="AD249" s="57"/>
      <c r="AF249" s="70"/>
    </row>
    <row r="250" spans="1:32" customFormat="1" ht="15" x14ac:dyDescent="0.25">
      <c r="A250" s="35"/>
      <c r="B250" s="36"/>
      <c r="C250" s="110" t="s">
        <v>210</v>
      </c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1"/>
      <c r="X250" s="24"/>
      <c r="Y250" s="25"/>
      <c r="AA250" s="2" t="s">
        <v>210</v>
      </c>
      <c r="AD250" s="57"/>
      <c r="AF250" s="70"/>
    </row>
    <row r="251" spans="1:32" customFormat="1" ht="23.25" x14ac:dyDescent="0.25">
      <c r="A251" s="39"/>
      <c r="B251" s="61" t="s">
        <v>70</v>
      </c>
      <c r="C251" s="116" t="s">
        <v>71</v>
      </c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7"/>
      <c r="X251" s="24"/>
      <c r="Y251" s="25"/>
      <c r="AD251" s="57"/>
      <c r="AE251" s="2" t="s">
        <v>71</v>
      </c>
      <c r="AF251" s="70"/>
    </row>
    <row r="252" spans="1:32" customFormat="1" ht="15" x14ac:dyDescent="0.25">
      <c r="A252" s="40"/>
      <c r="B252" s="112" t="s">
        <v>57</v>
      </c>
      <c r="C252" s="112"/>
      <c r="D252" s="112"/>
      <c r="E252" s="112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8"/>
      <c r="X252" s="24"/>
      <c r="Y252" s="25"/>
      <c r="AC252" s="2" t="s">
        <v>57</v>
      </c>
      <c r="AD252" s="57"/>
      <c r="AF252" s="70"/>
    </row>
    <row r="253" spans="1:32" customFormat="1" ht="15" x14ac:dyDescent="0.25">
      <c r="A253" s="40"/>
      <c r="B253" s="37"/>
      <c r="C253" s="37"/>
      <c r="D253" s="37"/>
      <c r="E253" s="41" t="s">
        <v>220</v>
      </c>
      <c r="F253" s="42"/>
      <c r="G253" s="43"/>
      <c r="H253" s="11"/>
      <c r="I253" s="11"/>
      <c r="J253" s="11"/>
      <c r="K253" s="11"/>
      <c r="L253" s="58">
        <v>114.14</v>
      </c>
      <c r="M253" s="45"/>
      <c r="N253" s="45"/>
      <c r="O253" s="45"/>
      <c r="P253" s="45"/>
      <c r="Q253" s="45"/>
      <c r="R253" s="11"/>
      <c r="S253" s="46"/>
      <c r="X253" s="24"/>
      <c r="Y253" s="25"/>
      <c r="AD253" s="57"/>
      <c r="AF253" s="70"/>
    </row>
    <row r="254" spans="1:32" customFormat="1" ht="15" x14ac:dyDescent="0.25">
      <c r="A254" s="40"/>
      <c r="B254" s="37"/>
      <c r="C254" s="37"/>
      <c r="D254" s="37"/>
      <c r="E254" s="41" t="s">
        <v>221</v>
      </c>
      <c r="F254" s="42"/>
      <c r="G254" s="43"/>
      <c r="H254" s="11"/>
      <c r="I254" s="11"/>
      <c r="J254" s="11"/>
      <c r="K254" s="11"/>
      <c r="L254" s="58">
        <v>52.21</v>
      </c>
      <c r="M254" s="45"/>
      <c r="N254" s="45"/>
      <c r="O254" s="45"/>
      <c r="P254" s="45"/>
      <c r="Q254" s="45"/>
      <c r="R254" s="11"/>
      <c r="S254" s="46"/>
      <c r="X254" s="24"/>
      <c r="Y254" s="25"/>
      <c r="AD254" s="57"/>
      <c r="AF254" s="70"/>
    </row>
    <row r="255" spans="1:32" customFormat="1" ht="23.25" x14ac:dyDescent="0.25">
      <c r="A255" s="62" t="s">
        <v>74</v>
      </c>
      <c r="B255" s="63" t="s">
        <v>75</v>
      </c>
      <c r="C255" s="118" t="s">
        <v>76</v>
      </c>
      <c r="D255" s="118"/>
      <c r="E255" s="118"/>
      <c r="F255" s="64" t="s">
        <v>77</v>
      </c>
      <c r="G255" s="65" t="s">
        <v>78</v>
      </c>
      <c r="H255" s="66">
        <v>0</v>
      </c>
      <c r="I255" s="67"/>
      <c r="J255" s="67"/>
      <c r="K255" s="67"/>
      <c r="L255" s="66">
        <v>0</v>
      </c>
      <c r="M255" s="67"/>
      <c r="N255" s="67"/>
      <c r="O255" s="67"/>
      <c r="P255" s="45"/>
      <c r="Q255" s="45"/>
      <c r="R255" s="68"/>
      <c r="S255" s="69"/>
      <c r="X255" s="24"/>
      <c r="Y255" s="25"/>
      <c r="AD255" s="57"/>
      <c r="AF255" s="70" t="s">
        <v>76</v>
      </c>
    </row>
    <row r="256" spans="1:32" customFormat="1" ht="22.5" x14ac:dyDescent="0.25">
      <c r="A256" s="62" t="s">
        <v>74</v>
      </c>
      <c r="B256" s="63" t="s">
        <v>79</v>
      </c>
      <c r="C256" s="118" t="s">
        <v>80</v>
      </c>
      <c r="D256" s="118"/>
      <c r="E256" s="118"/>
      <c r="F256" s="64" t="s">
        <v>81</v>
      </c>
      <c r="G256" s="65" t="s">
        <v>78</v>
      </c>
      <c r="H256" s="66">
        <v>4.2</v>
      </c>
      <c r="I256" s="67"/>
      <c r="J256" s="67"/>
      <c r="K256" s="67"/>
      <c r="L256" s="66">
        <v>0</v>
      </c>
      <c r="M256" s="67"/>
      <c r="N256" s="67"/>
      <c r="O256" s="67"/>
      <c r="P256" s="45"/>
      <c r="Q256" s="45"/>
      <c r="R256" s="68"/>
      <c r="S256" s="69"/>
      <c r="X256" s="24"/>
      <c r="Y256" s="25"/>
      <c r="AD256" s="57"/>
      <c r="AF256" s="70" t="s">
        <v>80</v>
      </c>
    </row>
    <row r="257" spans="1:32" customFormat="1" ht="45.75" x14ac:dyDescent="0.25">
      <c r="A257" s="26" t="s">
        <v>222</v>
      </c>
      <c r="B257" s="27" t="s">
        <v>83</v>
      </c>
      <c r="C257" s="109" t="s">
        <v>84</v>
      </c>
      <c r="D257" s="109"/>
      <c r="E257" s="109"/>
      <c r="F257" s="28" t="s">
        <v>77</v>
      </c>
      <c r="G257" s="59">
        <v>51</v>
      </c>
      <c r="H257" s="30">
        <v>49.26</v>
      </c>
      <c r="I257" s="32"/>
      <c r="J257" s="32"/>
      <c r="K257" s="32"/>
      <c r="L257" s="30">
        <v>2512.2600000000002</v>
      </c>
      <c r="M257" s="32"/>
      <c r="N257" s="32"/>
      <c r="O257" s="32"/>
      <c r="P257" s="34">
        <v>0</v>
      </c>
      <c r="Q257" s="34">
        <v>0</v>
      </c>
      <c r="R257" s="34">
        <v>0</v>
      </c>
      <c r="S257" s="34">
        <v>0</v>
      </c>
      <c r="X257" s="24"/>
      <c r="Y257" s="25"/>
      <c r="Z257" s="2" t="s">
        <v>84</v>
      </c>
      <c r="AD257" s="57"/>
      <c r="AF257" s="70"/>
    </row>
    <row r="258" spans="1:32" customFormat="1" ht="15" x14ac:dyDescent="0.25">
      <c r="A258" s="35"/>
      <c r="B258" s="36"/>
      <c r="C258" s="110" t="s">
        <v>223</v>
      </c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1"/>
      <c r="X258" s="24"/>
      <c r="Y258" s="25"/>
      <c r="AA258" s="2" t="s">
        <v>223</v>
      </c>
      <c r="AD258" s="57"/>
      <c r="AF258" s="70"/>
    </row>
    <row r="259" spans="1:32" customFormat="1" ht="15" x14ac:dyDescent="0.25">
      <c r="A259" s="40"/>
      <c r="B259" s="112" t="s">
        <v>86</v>
      </c>
      <c r="C259" s="112"/>
      <c r="D259" s="112"/>
      <c r="E259" s="112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8"/>
      <c r="X259" s="24"/>
      <c r="Y259" s="25"/>
      <c r="AC259" s="2" t="s">
        <v>86</v>
      </c>
      <c r="AD259" s="57"/>
      <c r="AF259" s="70"/>
    </row>
    <row r="260" spans="1:32" customFormat="1" ht="68.25" x14ac:dyDescent="0.25">
      <c r="A260" s="26" t="s">
        <v>224</v>
      </c>
      <c r="B260" s="27" t="s">
        <v>88</v>
      </c>
      <c r="C260" s="109" t="s">
        <v>225</v>
      </c>
      <c r="D260" s="109"/>
      <c r="E260" s="109"/>
      <c r="F260" s="28" t="s">
        <v>69</v>
      </c>
      <c r="G260" s="29">
        <v>0.17</v>
      </c>
      <c r="H260" s="30">
        <v>577.21</v>
      </c>
      <c r="I260" s="31">
        <v>443.85</v>
      </c>
      <c r="J260" s="31">
        <v>133.36000000000001</v>
      </c>
      <c r="K260" s="32"/>
      <c r="L260" s="31">
        <v>98.12</v>
      </c>
      <c r="M260" s="31">
        <v>75.45</v>
      </c>
      <c r="N260" s="31">
        <v>22.67</v>
      </c>
      <c r="O260" s="32"/>
      <c r="P260" s="31">
        <v>39.14</v>
      </c>
      <c r="Q260" s="31">
        <v>6.65</v>
      </c>
      <c r="R260" s="34">
        <v>0</v>
      </c>
      <c r="S260" s="34">
        <v>0</v>
      </c>
      <c r="X260" s="24"/>
      <c r="Y260" s="25"/>
      <c r="Z260" s="2" t="s">
        <v>225</v>
      </c>
      <c r="AD260" s="57"/>
      <c r="AF260" s="70"/>
    </row>
    <row r="261" spans="1:32" customFormat="1" ht="15" x14ac:dyDescent="0.25">
      <c r="A261" s="35"/>
      <c r="B261" s="36"/>
      <c r="C261" s="110" t="s">
        <v>210</v>
      </c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1"/>
      <c r="X261" s="24"/>
      <c r="Y261" s="25"/>
      <c r="AA261" s="2" t="s">
        <v>210</v>
      </c>
      <c r="AD261" s="57"/>
      <c r="AF261" s="70"/>
    </row>
    <row r="262" spans="1:32" customFormat="1" ht="34.5" x14ac:dyDescent="0.25">
      <c r="A262" s="40"/>
      <c r="B262" s="112" t="s">
        <v>50</v>
      </c>
      <c r="C262" s="112"/>
      <c r="D262" s="112"/>
      <c r="E262" s="112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8"/>
      <c r="X262" s="24"/>
      <c r="Y262" s="25"/>
      <c r="AC262" s="2" t="s">
        <v>50</v>
      </c>
      <c r="AD262" s="57"/>
      <c r="AF262" s="70"/>
    </row>
    <row r="263" spans="1:32" customFormat="1" ht="15" x14ac:dyDescent="0.25">
      <c r="A263" s="40"/>
      <c r="B263" s="37"/>
      <c r="C263" s="37"/>
      <c r="D263" s="37"/>
      <c r="E263" s="41" t="s">
        <v>226</v>
      </c>
      <c r="F263" s="42"/>
      <c r="G263" s="43"/>
      <c r="H263" s="11"/>
      <c r="I263" s="11"/>
      <c r="J263" s="11"/>
      <c r="K263" s="11"/>
      <c r="L263" s="58">
        <v>89.37</v>
      </c>
      <c r="M263" s="45"/>
      <c r="N263" s="45"/>
      <c r="O263" s="45"/>
      <c r="P263" s="45"/>
      <c r="Q263" s="45"/>
      <c r="R263" s="11"/>
      <c r="S263" s="46"/>
      <c r="X263" s="24"/>
      <c r="Y263" s="25"/>
      <c r="AD263" s="57"/>
      <c r="AF263" s="70"/>
    </row>
    <row r="264" spans="1:32" customFormat="1" ht="15" x14ac:dyDescent="0.25">
      <c r="A264" s="40"/>
      <c r="B264" s="37"/>
      <c r="C264" s="37"/>
      <c r="D264" s="37"/>
      <c r="E264" s="41" t="s">
        <v>227</v>
      </c>
      <c r="F264" s="42"/>
      <c r="G264" s="43"/>
      <c r="H264" s="11"/>
      <c r="I264" s="11"/>
      <c r="J264" s="11"/>
      <c r="K264" s="11"/>
      <c r="L264" s="58">
        <v>43.39</v>
      </c>
      <c r="M264" s="45"/>
      <c r="N264" s="45"/>
      <c r="O264" s="45"/>
      <c r="P264" s="45"/>
      <c r="Q264" s="45"/>
      <c r="R264" s="11"/>
      <c r="S264" s="46"/>
      <c r="X264" s="24"/>
      <c r="Y264" s="25"/>
      <c r="AD264" s="57"/>
      <c r="AF264" s="70"/>
    </row>
    <row r="265" spans="1:32" customFormat="1" ht="23.25" x14ac:dyDescent="0.25">
      <c r="A265" s="62" t="s">
        <v>74</v>
      </c>
      <c r="B265" s="63" t="s">
        <v>92</v>
      </c>
      <c r="C265" s="118" t="s">
        <v>93</v>
      </c>
      <c r="D265" s="118"/>
      <c r="E265" s="118"/>
      <c r="F265" s="64" t="s">
        <v>94</v>
      </c>
      <c r="G265" s="65" t="s">
        <v>78</v>
      </c>
      <c r="H265" s="66">
        <v>50.79</v>
      </c>
      <c r="I265" s="67"/>
      <c r="J265" s="67"/>
      <c r="K265" s="67"/>
      <c r="L265" s="66">
        <v>0</v>
      </c>
      <c r="M265" s="67"/>
      <c r="N265" s="67"/>
      <c r="O265" s="67"/>
      <c r="P265" s="45"/>
      <c r="Q265" s="45"/>
      <c r="R265" s="68"/>
      <c r="S265" s="69"/>
      <c r="X265" s="24"/>
      <c r="Y265" s="25"/>
      <c r="AD265" s="57"/>
      <c r="AF265" s="70" t="s">
        <v>93</v>
      </c>
    </row>
    <row r="266" spans="1:32" customFormat="1" ht="23.25" x14ac:dyDescent="0.25">
      <c r="A266" s="62" t="s">
        <v>74</v>
      </c>
      <c r="B266" s="63" t="s">
        <v>75</v>
      </c>
      <c r="C266" s="118" t="s">
        <v>76</v>
      </c>
      <c r="D266" s="118"/>
      <c r="E266" s="118"/>
      <c r="F266" s="64" t="s">
        <v>77</v>
      </c>
      <c r="G266" s="65" t="s">
        <v>78</v>
      </c>
      <c r="H266" s="66">
        <v>0</v>
      </c>
      <c r="I266" s="67"/>
      <c r="J266" s="67"/>
      <c r="K266" s="67"/>
      <c r="L266" s="66">
        <v>0</v>
      </c>
      <c r="M266" s="67"/>
      <c r="N266" s="67"/>
      <c r="O266" s="67"/>
      <c r="P266" s="45"/>
      <c r="Q266" s="45"/>
      <c r="R266" s="68"/>
      <c r="S266" s="69"/>
      <c r="X266" s="24"/>
      <c r="Y266" s="25"/>
      <c r="AD266" s="57"/>
      <c r="AF266" s="70" t="s">
        <v>76</v>
      </c>
    </row>
    <row r="267" spans="1:32" customFormat="1" ht="22.5" x14ac:dyDescent="0.25">
      <c r="A267" s="62" t="s">
        <v>74</v>
      </c>
      <c r="B267" s="63" t="s">
        <v>79</v>
      </c>
      <c r="C267" s="118" t="s">
        <v>80</v>
      </c>
      <c r="D267" s="118"/>
      <c r="E267" s="118"/>
      <c r="F267" s="64" t="s">
        <v>81</v>
      </c>
      <c r="G267" s="65" t="s">
        <v>78</v>
      </c>
      <c r="H267" s="66">
        <v>4.2</v>
      </c>
      <c r="I267" s="67"/>
      <c r="J267" s="67"/>
      <c r="K267" s="67"/>
      <c r="L267" s="66">
        <v>0</v>
      </c>
      <c r="M267" s="67"/>
      <c r="N267" s="67"/>
      <c r="O267" s="67"/>
      <c r="P267" s="45"/>
      <c r="Q267" s="45"/>
      <c r="R267" s="68"/>
      <c r="S267" s="69"/>
      <c r="X267" s="24"/>
      <c r="Y267" s="25"/>
      <c r="AD267" s="57"/>
      <c r="AF267" s="70" t="s">
        <v>80</v>
      </c>
    </row>
    <row r="268" spans="1:32" customFormat="1" ht="45" x14ac:dyDescent="0.25">
      <c r="A268" s="26" t="s">
        <v>228</v>
      </c>
      <c r="B268" s="27" t="s">
        <v>229</v>
      </c>
      <c r="C268" s="109" t="s">
        <v>230</v>
      </c>
      <c r="D268" s="109"/>
      <c r="E268" s="109"/>
      <c r="F268" s="28" t="s">
        <v>69</v>
      </c>
      <c r="G268" s="29">
        <v>0.17</v>
      </c>
      <c r="H268" s="30">
        <v>286.68</v>
      </c>
      <c r="I268" s="31">
        <v>153.32</v>
      </c>
      <c r="J268" s="31">
        <v>133.36000000000001</v>
      </c>
      <c r="K268" s="32"/>
      <c r="L268" s="31">
        <v>48.73</v>
      </c>
      <c r="M268" s="31">
        <v>26.06</v>
      </c>
      <c r="N268" s="31">
        <v>22.67</v>
      </c>
      <c r="O268" s="32"/>
      <c r="P268" s="31">
        <v>13.52</v>
      </c>
      <c r="Q268" s="33">
        <v>2.2999999999999998</v>
      </c>
      <c r="R268" s="34">
        <v>0</v>
      </c>
      <c r="S268" s="34">
        <v>0</v>
      </c>
      <c r="X268" s="24"/>
      <c r="Y268" s="25"/>
      <c r="Z268" s="2" t="s">
        <v>230</v>
      </c>
      <c r="AD268" s="57"/>
      <c r="AF268" s="70"/>
    </row>
    <row r="269" spans="1:32" customFormat="1" ht="15" x14ac:dyDescent="0.25">
      <c r="A269" s="35"/>
      <c r="B269" s="36"/>
      <c r="C269" s="110" t="s">
        <v>210</v>
      </c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1"/>
      <c r="X269" s="24"/>
      <c r="Y269" s="25"/>
      <c r="AA269" s="2" t="s">
        <v>210</v>
      </c>
      <c r="AD269" s="57"/>
      <c r="AF269" s="70"/>
    </row>
    <row r="270" spans="1:32" customFormat="1" ht="15" x14ac:dyDescent="0.25">
      <c r="A270" s="39"/>
      <c r="B270" s="61"/>
      <c r="C270" s="116" t="s">
        <v>231</v>
      </c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7"/>
      <c r="X270" s="24"/>
      <c r="Y270" s="25"/>
      <c r="AD270" s="57"/>
      <c r="AE270" s="2" t="s">
        <v>231</v>
      </c>
      <c r="AF270" s="70"/>
    </row>
    <row r="271" spans="1:32" customFormat="1" ht="34.5" x14ac:dyDescent="0.25">
      <c r="A271" s="40"/>
      <c r="B271" s="112" t="s">
        <v>50</v>
      </c>
      <c r="C271" s="112"/>
      <c r="D271" s="112"/>
      <c r="E271" s="112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8"/>
      <c r="X271" s="24"/>
      <c r="Y271" s="25"/>
      <c r="AC271" s="2" t="s">
        <v>50</v>
      </c>
      <c r="AD271" s="57"/>
      <c r="AF271" s="70"/>
    </row>
    <row r="272" spans="1:32" customFormat="1" ht="15" x14ac:dyDescent="0.25">
      <c r="A272" s="40"/>
      <c r="B272" s="37"/>
      <c r="C272" s="37"/>
      <c r="D272" s="37"/>
      <c r="E272" s="41" t="s">
        <v>232</v>
      </c>
      <c r="F272" s="42"/>
      <c r="G272" s="43"/>
      <c r="H272" s="11"/>
      <c r="I272" s="11"/>
      <c r="J272" s="11"/>
      <c r="K272" s="11"/>
      <c r="L272" s="58">
        <v>30.87</v>
      </c>
      <c r="M272" s="45"/>
      <c r="N272" s="45"/>
      <c r="O272" s="45"/>
      <c r="P272" s="45"/>
      <c r="Q272" s="45"/>
      <c r="R272" s="11"/>
      <c r="S272" s="46"/>
      <c r="X272" s="24"/>
      <c r="Y272" s="25"/>
      <c r="AD272" s="57"/>
      <c r="AF272" s="70"/>
    </row>
    <row r="273" spans="1:32" customFormat="1" ht="15" x14ac:dyDescent="0.25">
      <c r="A273" s="40"/>
      <c r="B273" s="37"/>
      <c r="C273" s="37"/>
      <c r="D273" s="37"/>
      <c r="E273" s="41" t="s">
        <v>233</v>
      </c>
      <c r="F273" s="42"/>
      <c r="G273" s="43"/>
      <c r="H273" s="11"/>
      <c r="I273" s="11"/>
      <c r="J273" s="11"/>
      <c r="K273" s="11"/>
      <c r="L273" s="58">
        <v>14.99</v>
      </c>
      <c r="M273" s="45"/>
      <c r="N273" s="45"/>
      <c r="O273" s="45"/>
      <c r="P273" s="45"/>
      <c r="Q273" s="45"/>
      <c r="R273" s="11"/>
      <c r="S273" s="46"/>
      <c r="X273" s="24"/>
      <c r="Y273" s="25"/>
      <c r="AD273" s="57"/>
      <c r="AF273" s="70"/>
    </row>
    <row r="274" spans="1:32" customFormat="1" ht="23.25" x14ac:dyDescent="0.25">
      <c r="A274" s="62" t="s">
        <v>74</v>
      </c>
      <c r="B274" s="63" t="s">
        <v>75</v>
      </c>
      <c r="C274" s="118" t="s">
        <v>76</v>
      </c>
      <c r="D274" s="118"/>
      <c r="E274" s="118"/>
      <c r="F274" s="64" t="s">
        <v>77</v>
      </c>
      <c r="G274" s="65" t="s">
        <v>78</v>
      </c>
      <c r="H274" s="66">
        <v>0</v>
      </c>
      <c r="I274" s="67"/>
      <c r="J274" s="67"/>
      <c r="K274" s="67"/>
      <c r="L274" s="66">
        <v>0</v>
      </c>
      <c r="M274" s="67"/>
      <c r="N274" s="67"/>
      <c r="O274" s="67"/>
      <c r="P274" s="45"/>
      <c r="Q274" s="45"/>
      <c r="R274" s="68"/>
      <c r="S274" s="69"/>
      <c r="X274" s="24"/>
      <c r="Y274" s="25"/>
      <c r="AD274" s="57"/>
      <c r="AF274" s="70" t="s">
        <v>76</v>
      </c>
    </row>
    <row r="275" spans="1:32" customFormat="1" ht="22.5" x14ac:dyDescent="0.25">
      <c r="A275" s="62" t="s">
        <v>74</v>
      </c>
      <c r="B275" s="63" t="s">
        <v>79</v>
      </c>
      <c r="C275" s="118" t="s">
        <v>80</v>
      </c>
      <c r="D275" s="118"/>
      <c r="E275" s="118"/>
      <c r="F275" s="64" t="s">
        <v>81</v>
      </c>
      <c r="G275" s="65" t="s">
        <v>78</v>
      </c>
      <c r="H275" s="66">
        <v>4.2</v>
      </c>
      <c r="I275" s="67"/>
      <c r="J275" s="67"/>
      <c r="K275" s="67"/>
      <c r="L275" s="66">
        <v>0</v>
      </c>
      <c r="M275" s="67"/>
      <c r="N275" s="67"/>
      <c r="O275" s="67"/>
      <c r="P275" s="45"/>
      <c r="Q275" s="45"/>
      <c r="R275" s="68"/>
      <c r="S275" s="69"/>
      <c r="X275" s="24"/>
      <c r="Y275" s="25"/>
      <c r="AD275" s="57"/>
      <c r="AF275" s="70" t="s">
        <v>80</v>
      </c>
    </row>
    <row r="276" spans="1:32" customFormat="1" ht="45.75" x14ac:dyDescent="0.25">
      <c r="A276" s="26" t="s">
        <v>234</v>
      </c>
      <c r="B276" s="27" t="s">
        <v>96</v>
      </c>
      <c r="C276" s="109" t="s">
        <v>97</v>
      </c>
      <c r="D276" s="109"/>
      <c r="E276" s="109"/>
      <c r="F276" s="28" t="s">
        <v>98</v>
      </c>
      <c r="G276" s="29">
        <v>0.68</v>
      </c>
      <c r="H276" s="30">
        <v>86.56</v>
      </c>
      <c r="I276" s="31">
        <v>86.56</v>
      </c>
      <c r="J276" s="32"/>
      <c r="K276" s="32"/>
      <c r="L276" s="31">
        <v>58.86</v>
      </c>
      <c r="M276" s="31">
        <v>58.86</v>
      </c>
      <c r="N276" s="32"/>
      <c r="O276" s="32"/>
      <c r="P276" s="31">
        <v>8.0299999999999994</v>
      </c>
      <c r="Q276" s="31">
        <v>5.46</v>
      </c>
      <c r="R276" s="34">
        <v>0</v>
      </c>
      <c r="S276" s="34">
        <v>0</v>
      </c>
      <c r="X276" s="24"/>
      <c r="Y276" s="25"/>
      <c r="Z276" s="2" t="s">
        <v>97</v>
      </c>
      <c r="AD276" s="57"/>
      <c r="AF276" s="70"/>
    </row>
    <row r="277" spans="1:32" customFormat="1" ht="15" x14ac:dyDescent="0.25">
      <c r="A277" s="35"/>
      <c r="B277" s="36"/>
      <c r="C277" s="110" t="s">
        <v>235</v>
      </c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1"/>
      <c r="X277" s="24"/>
      <c r="Y277" s="25"/>
      <c r="AA277" s="2" t="s">
        <v>235</v>
      </c>
      <c r="AD277" s="57"/>
      <c r="AF277" s="70"/>
    </row>
    <row r="278" spans="1:32" customFormat="1" ht="23.25" x14ac:dyDescent="0.25">
      <c r="A278" s="40"/>
      <c r="B278" s="112" t="s">
        <v>100</v>
      </c>
      <c r="C278" s="112"/>
      <c r="D278" s="112"/>
      <c r="E278" s="112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8"/>
      <c r="X278" s="24"/>
      <c r="Y278" s="25"/>
      <c r="AC278" s="2" t="s">
        <v>100</v>
      </c>
      <c r="AD278" s="57"/>
      <c r="AF278" s="70"/>
    </row>
    <row r="279" spans="1:32" customFormat="1" ht="15" x14ac:dyDescent="0.25">
      <c r="A279" s="40"/>
      <c r="B279" s="37"/>
      <c r="C279" s="37"/>
      <c r="D279" s="37"/>
      <c r="E279" s="41" t="s">
        <v>236</v>
      </c>
      <c r="F279" s="42"/>
      <c r="G279" s="43"/>
      <c r="H279" s="11"/>
      <c r="I279" s="11"/>
      <c r="J279" s="11"/>
      <c r="K279" s="11"/>
      <c r="L279" s="58">
        <v>49.41</v>
      </c>
      <c r="M279" s="45"/>
      <c r="N279" s="45"/>
      <c r="O279" s="45"/>
      <c r="P279" s="45"/>
      <c r="Q279" s="45"/>
      <c r="R279" s="11"/>
      <c r="S279" s="46"/>
      <c r="X279" s="24"/>
      <c r="Y279" s="25"/>
      <c r="AD279" s="57"/>
      <c r="AF279" s="70"/>
    </row>
    <row r="280" spans="1:32" customFormat="1" ht="15" x14ac:dyDescent="0.25">
      <c r="A280" s="40"/>
      <c r="B280" s="37"/>
      <c r="C280" s="37"/>
      <c r="D280" s="37"/>
      <c r="E280" s="41" t="s">
        <v>237</v>
      </c>
      <c r="F280" s="42"/>
      <c r="G280" s="43"/>
      <c r="H280" s="11"/>
      <c r="I280" s="11"/>
      <c r="J280" s="11"/>
      <c r="K280" s="11"/>
      <c r="L280" s="58">
        <v>19.63</v>
      </c>
      <c r="M280" s="45"/>
      <c r="N280" s="45"/>
      <c r="O280" s="45"/>
      <c r="P280" s="45"/>
      <c r="Q280" s="45"/>
      <c r="R280" s="11"/>
      <c r="S280" s="46"/>
      <c r="X280" s="24"/>
      <c r="Y280" s="25"/>
      <c r="AD280" s="57"/>
      <c r="AF280" s="70"/>
    </row>
    <row r="281" spans="1:32" customFormat="1" ht="45.75" x14ac:dyDescent="0.25">
      <c r="A281" s="26" t="s">
        <v>238</v>
      </c>
      <c r="B281" s="27" t="s">
        <v>104</v>
      </c>
      <c r="C281" s="109" t="s">
        <v>105</v>
      </c>
      <c r="D281" s="109"/>
      <c r="E281" s="109"/>
      <c r="F281" s="28" t="s">
        <v>77</v>
      </c>
      <c r="G281" s="59">
        <v>1326</v>
      </c>
      <c r="H281" s="30">
        <v>8.9</v>
      </c>
      <c r="I281" s="32"/>
      <c r="J281" s="32"/>
      <c r="K281" s="32"/>
      <c r="L281" s="30">
        <v>11801.4</v>
      </c>
      <c r="M281" s="32"/>
      <c r="N281" s="32"/>
      <c r="O281" s="32"/>
      <c r="P281" s="34">
        <v>0</v>
      </c>
      <c r="Q281" s="34">
        <v>0</v>
      </c>
      <c r="R281" s="34">
        <v>0</v>
      </c>
      <c r="S281" s="34">
        <v>0</v>
      </c>
      <c r="X281" s="24"/>
      <c r="Y281" s="25"/>
      <c r="Z281" s="2" t="s">
        <v>105</v>
      </c>
      <c r="AD281" s="57"/>
      <c r="AF281" s="70"/>
    </row>
    <row r="282" spans="1:32" customFormat="1" ht="15" x14ac:dyDescent="0.25">
      <c r="A282" s="35"/>
      <c r="B282" s="36"/>
      <c r="C282" s="110" t="s">
        <v>239</v>
      </c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1"/>
      <c r="X282" s="24"/>
      <c r="Y282" s="25"/>
      <c r="AA282" s="2" t="s">
        <v>239</v>
      </c>
      <c r="AD282" s="57"/>
      <c r="AF282" s="70"/>
    </row>
    <row r="283" spans="1:32" customFormat="1" ht="15" x14ac:dyDescent="0.25">
      <c r="A283" s="40"/>
      <c r="B283" s="112" t="s">
        <v>86</v>
      </c>
      <c r="C283" s="112"/>
      <c r="D283" s="112"/>
      <c r="E283" s="112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8"/>
      <c r="X283" s="24"/>
      <c r="Y283" s="25"/>
      <c r="AC283" s="2" t="s">
        <v>86</v>
      </c>
      <c r="AD283" s="57"/>
      <c r="AF283" s="70"/>
    </row>
    <row r="284" spans="1:32" customFormat="1" ht="15" x14ac:dyDescent="0.25">
      <c r="A284" s="115" t="s">
        <v>240</v>
      </c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X284" s="24"/>
      <c r="Y284" s="25" t="s">
        <v>240</v>
      </c>
      <c r="AD284" s="57"/>
      <c r="AF284" s="70"/>
    </row>
    <row r="285" spans="1:32" customFormat="1" ht="45" x14ac:dyDescent="0.25">
      <c r="A285" s="26" t="s">
        <v>241</v>
      </c>
      <c r="B285" s="27" t="s">
        <v>47</v>
      </c>
      <c r="C285" s="109" t="s">
        <v>109</v>
      </c>
      <c r="D285" s="109"/>
      <c r="E285" s="109"/>
      <c r="F285" s="28" t="s">
        <v>49</v>
      </c>
      <c r="G285" s="71">
        <v>0.255</v>
      </c>
      <c r="H285" s="30">
        <v>225.01</v>
      </c>
      <c r="I285" s="31">
        <v>225.01</v>
      </c>
      <c r="J285" s="32"/>
      <c r="K285" s="32"/>
      <c r="L285" s="31">
        <v>57.38</v>
      </c>
      <c r="M285" s="31">
        <v>57.38</v>
      </c>
      <c r="N285" s="32"/>
      <c r="O285" s="32"/>
      <c r="P285" s="31">
        <v>22.82</v>
      </c>
      <c r="Q285" s="31">
        <v>5.82</v>
      </c>
      <c r="R285" s="34">
        <v>0</v>
      </c>
      <c r="S285" s="34">
        <v>0</v>
      </c>
      <c r="X285" s="24"/>
      <c r="Y285" s="25"/>
      <c r="Z285" s="2" t="s">
        <v>109</v>
      </c>
      <c r="AD285" s="57"/>
      <c r="AF285" s="70"/>
    </row>
    <row r="286" spans="1:32" customFormat="1" ht="15" x14ac:dyDescent="0.25">
      <c r="A286" s="35"/>
      <c r="B286" s="36"/>
      <c r="C286" s="110" t="s">
        <v>242</v>
      </c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1"/>
      <c r="X286" s="24"/>
      <c r="Y286" s="25"/>
      <c r="AA286" s="2" t="s">
        <v>242</v>
      </c>
      <c r="AD286" s="57"/>
      <c r="AF286" s="70"/>
    </row>
    <row r="287" spans="1:32" customFormat="1" ht="34.5" x14ac:dyDescent="0.25">
      <c r="A287" s="40"/>
      <c r="B287" s="112" t="s">
        <v>50</v>
      </c>
      <c r="C287" s="112"/>
      <c r="D287" s="112"/>
      <c r="E287" s="112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8"/>
      <c r="X287" s="24"/>
      <c r="Y287" s="25"/>
      <c r="AC287" s="2" t="s">
        <v>50</v>
      </c>
      <c r="AD287" s="57"/>
      <c r="AF287" s="70"/>
    </row>
    <row r="288" spans="1:32" customFormat="1" ht="15" x14ac:dyDescent="0.25">
      <c r="A288" s="40"/>
      <c r="B288" s="37"/>
      <c r="C288" s="37"/>
      <c r="D288" s="37"/>
      <c r="E288" s="41" t="s">
        <v>243</v>
      </c>
      <c r="F288" s="42"/>
      <c r="G288" s="43"/>
      <c r="H288" s="11"/>
      <c r="I288" s="11"/>
      <c r="J288" s="11"/>
      <c r="K288" s="11"/>
      <c r="L288" s="58">
        <v>67.97</v>
      </c>
      <c r="M288" s="45"/>
      <c r="N288" s="45"/>
      <c r="O288" s="45"/>
      <c r="P288" s="45"/>
      <c r="Q288" s="45"/>
      <c r="R288" s="11"/>
      <c r="S288" s="46"/>
      <c r="X288" s="24"/>
      <c r="Y288" s="25"/>
      <c r="AD288" s="57"/>
      <c r="AF288" s="70"/>
    </row>
    <row r="289" spans="1:32" customFormat="1" ht="15" x14ac:dyDescent="0.25">
      <c r="A289" s="40"/>
      <c r="B289" s="37"/>
      <c r="C289" s="37"/>
      <c r="D289" s="37"/>
      <c r="E289" s="41" t="s">
        <v>244</v>
      </c>
      <c r="F289" s="42"/>
      <c r="G289" s="43"/>
      <c r="H289" s="11"/>
      <c r="I289" s="11"/>
      <c r="J289" s="11"/>
      <c r="K289" s="11"/>
      <c r="L289" s="58">
        <v>33</v>
      </c>
      <c r="M289" s="45"/>
      <c r="N289" s="45"/>
      <c r="O289" s="45"/>
      <c r="P289" s="45"/>
      <c r="Q289" s="45"/>
      <c r="R289" s="11"/>
      <c r="S289" s="46"/>
      <c r="X289" s="24"/>
      <c r="Y289" s="25"/>
      <c r="AD289" s="57"/>
      <c r="AF289" s="70"/>
    </row>
    <row r="290" spans="1:32" customFormat="1" ht="56.25" x14ac:dyDescent="0.25">
      <c r="A290" s="26" t="s">
        <v>245</v>
      </c>
      <c r="B290" s="27" t="s">
        <v>54</v>
      </c>
      <c r="C290" s="109" t="s">
        <v>55</v>
      </c>
      <c r="D290" s="109"/>
      <c r="E290" s="109"/>
      <c r="F290" s="28" t="s">
        <v>56</v>
      </c>
      <c r="G290" s="72">
        <v>25.5</v>
      </c>
      <c r="H290" s="30">
        <v>9.6999999999999993</v>
      </c>
      <c r="I290" s="31">
        <v>9.6999999999999993</v>
      </c>
      <c r="J290" s="32"/>
      <c r="K290" s="32"/>
      <c r="L290" s="31">
        <v>247.35</v>
      </c>
      <c r="M290" s="31">
        <v>247.35</v>
      </c>
      <c r="N290" s="32"/>
      <c r="O290" s="32"/>
      <c r="P290" s="33">
        <v>0.9</v>
      </c>
      <c r="Q290" s="31">
        <v>22.95</v>
      </c>
      <c r="R290" s="34">
        <v>0</v>
      </c>
      <c r="S290" s="34">
        <v>0</v>
      </c>
      <c r="X290" s="24"/>
      <c r="Y290" s="25"/>
      <c r="Z290" s="2" t="s">
        <v>55</v>
      </c>
      <c r="AD290" s="57"/>
      <c r="AF290" s="70"/>
    </row>
    <row r="291" spans="1:32" customFormat="1" ht="15" x14ac:dyDescent="0.25">
      <c r="A291" s="40"/>
      <c r="B291" s="112" t="s">
        <v>57</v>
      </c>
      <c r="C291" s="112"/>
      <c r="D291" s="112"/>
      <c r="E291" s="112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8"/>
      <c r="X291" s="24"/>
      <c r="Y291" s="25"/>
      <c r="AC291" s="2" t="s">
        <v>57</v>
      </c>
      <c r="AD291" s="57"/>
      <c r="AF291" s="70"/>
    </row>
    <row r="292" spans="1:32" customFormat="1" ht="15" x14ac:dyDescent="0.25">
      <c r="A292" s="40"/>
      <c r="B292" s="37"/>
      <c r="C292" s="37"/>
      <c r="D292" s="37"/>
      <c r="E292" s="41" t="s">
        <v>246</v>
      </c>
      <c r="F292" s="42"/>
      <c r="G292" s="43"/>
      <c r="H292" s="11"/>
      <c r="I292" s="11"/>
      <c r="J292" s="11"/>
      <c r="K292" s="11"/>
      <c r="L292" s="58">
        <v>267.38</v>
      </c>
      <c r="M292" s="45"/>
      <c r="N292" s="45"/>
      <c r="O292" s="45"/>
      <c r="P292" s="45"/>
      <c r="Q292" s="45"/>
      <c r="R292" s="11"/>
      <c r="S292" s="46"/>
      <c r="X292" s="24"/>
      <c r="Y292" s="25"/>
      <c r="AD292" s="57"/>
      <c r="AF292" s="70"/>
    </row>
    <row r="293" spans="1:32" customFormat="1" ht="15" x14ac:dyDescent="0.25">
      <c r="A293" s="40"/>
      <c r="B293" s="37"/>
      <c r="C293" s="37"/>
      <c r="D293" s="37"/>
      <c r="E293" s="41" t="s">
        <v>247</v>
      </c>
      <c r="F293" s="42"/>
      <c r="G293" s="43"/>
      <c r="H293" s="11"/>
      <c r="I293" s="11"/>
      <c r="J293" s="11"/>
      <c r="K293" s="11"/>
      <c r="L293" s="58">
        <v>122.31</v>
      </c>
      <c r="M293" s="45"/>
      <c r="N293" s="45"/>
      <c r="O293" s="45"/>
      <c r="P293" s="45"/>
      <c r="Q293" s="45"/>
      <c r="R293" s="11"/>
      <c r="S293" s="46"/>
      <c r="X293" s="24"/>
      <c r="Y293" s="25"/>
      <c r="AD293" s="57"/>
      <c r="AF293" s="70"/>
    </row>
    <row r="294" spans="1:32" customFormat="1" ht="56.25" x14ac:dyDescent="0.25">
      <c r="A294" s="26" t="s">
        <v>248</v>
      </c>
      <c r="B294" s="27" t="s">
        <v>61</v>
      </c>
      <c r="C294" s="109" t="s">
        <v>62</v>
      </c>
      <c r="D294" s="109"/>
      <c r="E294" s="109"/>
      <c r="F294" s="28" t="s">
        <v>63</v>
      </c>
      <c r="G294" s="72">
        <v>25.5</v>
      </c>
      <c r="H294" s="30">
        <v>1.33</v>
      </c>
      <c r="I294" s="31">
        <v>1.08</v>
      </c>
      <c r="J294" s="31">
        <v>0.25</v>
      </c>
      <c r="K294" s="32"/>
      <c r="L294" s="31">
        <v>33.92</v>
      </c>
      <c r="M294" s="31">
        <v>27.54</v>
      </c>
      <c r="N294" s="31">
        <v>6.38</v>
      </c>
      <c r="O294" s="32"/>
      <c r="P294" s="33">
        <v>0.1</v>
      </c>
      <c r="Q294" s="31">
        <v>2.5499999999999998</v>
      </c>
      <c r="R294" s="34">
        <v>0</v>
      </c>
      <c r="S294" s="34">
        <v>0</v>
      </c>
      <c r="X294" s="24"/>
      <c r="Y294" s="25"/>
      <c r="Z294" s="2" t="s">
        <v>62</v>
      </c>
      <c r="AD294" s="57"/>
      <c r="AF294" s="70"/>
    </row>
    <row r="295" spans="1:32" customFormat="1" ht="15" x14ac:dyDescent="0.25">
      <c r="A295" s="40"/>
      <c r="B295" s="112" t="s">
        <v>57</v>
      </c>
      <c r="C295" s="112"/>
      <c r="D295" s="112"/>
      <c r="E295" s="112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8"/>
      <c r="X295" s="24"/>
      <c r="Y295" s="25"/>
      <c r="AC295" s="2" t="s">
        <v>57</v>
      </c>
      <c r="AD295" s="57"/>
      <c r="AF295" s="70"/>
    </row>
    <row r="296" spans="1:32" customFormat="1" ht="15" x14ac:dyDescent="0.25">
      <c r="A296" s="40"/>
      <c r="B296" s="37"/>
      <c r="C296" s="37"/>
      <c r="D296" s="37"/>
      <c r="E296" s="41" t="s">
        <v>249</v>
      </c>
      <c r="F296" s="42"/>
      <c r="G296" s="43"/>
      <c r="H296" s="11"/>
      <c r="I296" s="11"/>
      <c r="J296" s="11"/>
      <c r="K296" s="11"/>
      <c r="L296" s="58">
        <v>29.77</v>
      </c>
      <c r="M296" s="45"/>
      <c r="N296" s="45"/>
      <c r="O296" s="45"/>
      <c r="P296" s="45"/>
      <c r="Q296" s="45"/>
      <c r="R296" s="11"/>
      <c r="S296" s="46"/>
      <c r="X296" s="24"/>
      <c r="Y296" s="25"/>
      <c r="AD296" s="57"/>
      <c r="AF296" s="70"/>
    </row>
    <row r="297" spans="1:32" customFormat="1" ht="15" x14ac:dyDescent="0.25">
      <c r="A297" s="40"/>
      <c r="B297" s="37"/>
      <c r="C297" s="37"/>
      <c r="D297" s="37"/>
      <c r="E297" s="41" t="s">
        <v>250</v>
      </c>
      <c r="F297" s="42"/>
      <c r="G297" s="43"/>
      <c r="H297" s="11"/>
      <c r="I297" s="11"/>
      <c r="J297" s="11"/>
      <c r="K297" s="11"/>
      <c r="L297" s="58">
        <v>13.62</v>
      </c>
      <c r="M297" s="45"/>
      <c r="N297" s="45"/>
      <c r="O297" s="45"/>
      <c r="P297" s="45"/>
      <c r="Q297" s="45"/>
      <c r="R297" s="11"/>
      <c r="S297" s="46"/>
      <c r="X297" s="24"/>
      <c r="Y297" s="25"/>
      <c r="AD297" s="57"/>
      <c r="AF297" s="70"/>
    </row>
    <row r="298" spans="1:32" customFormat="1" ht="45" x14ac:dyDescent="0.25">
      <c r="A298" s="26" t="s">
        <v>251</v>
      </c>
      <c r="B298" s="27" t="s">
        <v>67</v>
      </c>
      <c r="C298" s="109" t="s">
        <v>68</v>
      </c>
      <c r="D298" s="109"/>
      <c r="E298" s="109"/>
      <c r="F298" s="28" t="s">
        <v>69</v>
      </c>
      <c r="G298" s="71">
        <v>0.255</v>
      </c>
      <c r="H298" s="30">
        <v>635.4</v>
      </c>
      <c r="I298" s="31">
        <v>621.14</v>
      </c>
      <c r="J298" s="31">
        <v>14.26</v>
      </c>
      <c r="K298" s="32"/>
      <c r="L298" s="31">
        <v>162.03</v>
      </c>
      <c r="M298" s="31">
        <v>158.38999999999999</v>
      </c>
      <c r="N298" s="31">
        <v>3.64</v>
      </c>
      <c r="O298" s="32"/>
      <c r="P298" s="60">
        <v>54.774500000000003</v>
      </c>
      <c r="Q298" s="31">
        <v>13.97</v>
      </c>
      <c r="R298" s="34">
        <v>0</v>
      </c>
      <c r="S298" s="34">
        <v>0</v>
      </c>
      <c r="X298" s="24"/>
      <c r="Y298" s="25"/>
      <c r="Z298" s="2" t="s">
        <v>68</v>
      </c>
      <c r="AD298" s="57"/>
      <c r="AF298" s="70"/>
    </row>
    <row r="299" spans="1:32" customFormat="1" ht="15" x14ac:dyDescent="0.25">
      <c r="A299" s="35"/>
      <c r="B299" s="36"/>
      <c r="C299" s="110" t="s">
        <v>242</v>
      </c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1"/>
      <c r="X299" s="24"/>
      <c r="Y299" s="25"/>
      <c r="AA299" s="2" t="s">
        <v>242</v>
      </c>
      <c r="AD299" s="57"/>
      <c r="AF299" s="70"/>
    </row>
    <row r="300" spans="1:32" customFormat="1" ht="23.25" x14ac:dyDescent="0.25">
      <c r="A300" s="39"/>
      <c r="B300" s="61" t="s">
        <v>70</v>
      </c>
      <c r="C300" s="116" t="s">
        <v>71</v>
      </c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7"/>
      <c r="X300" s="24"/>
      <c r="Y300" s="25"/>
      <c r="AD300" s="57"/>
      <c r="AE300" s="2" t="s">
        <v>71</v>
      </c>
      <c r="AF300" s="70"/>
    </row>
    <row r="301" spans="1:32" customFormat="1" ht="15" x14ac:dyDescent="0.25">
      <c r="A301" s="40"/>
      <c r="B301" s="112" t="s">
        <v>57</v>
      </c>
      <c r="C301" s="112"/>
      <c r="D301" s="112"/>
      <c r="E301" s="112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8"/>
      <c r="X301" s="24"/>
      <c r="Y301" s="25"/>
      <c r="AC301" s="2" t="s">
        <v>57</v>
      </c>
      <c r="AD301" s="57"/>
      <c r="AF301" s="70"/>
    </row>
    <row r="302" spans="1:32" customFormat="1" ht="15" x14ac:dyDescent="0.25">
      <c r="A302" s="40"/>
      <c r="B302" s="37"/>
      <c r="C302" s="37"/>
      <c r="D302" s="37"/>
      <c r="E302" s="41" t="s">
        <v>252</v>
      </c>
      <c r="F302" s="42"/>
      <c r="G302" s="43"/>
      <c r="H302" s="11"/>
      <c r="I302" s="11"/>
      <c r="J302" s="11"/>
      <c r="K302" s="11"/>
      <c r="L302" s="58">
        <v>171.22</v>
      </c>
      <c r="M302" s="45"/>
      <c r="N302" s="45"/>
      <c r="O302" s="45"/>
      <c r="P302" s="45"/>
      <c r="Q302" s="45"/>
      <c r="R302" s="11"/>
      <c r="S302" s="46"/>
      <c r="X302" s="24"/>
      <c r="Y302" s="25"/>
      <c r="AD302" s="57"/>
      <c r="AF302" s="70"/>
    </row>
    <row r="303" spans="1:32" customFormat="1" ht="15" x14ac:dyDescent="0.25">
      <c r="A303" s="40"/>
      <c r="B303" s="37"/>
      <c r="C303" s="37"/>
      <c r="D303" s="37"/>
      <c r="E303" s="41" t="s">
        <v>253</v>
      </c>
      <c r="F303" s="42"/>
      <c r="G303" s="43"/>
      <c r="H303" s="11"/>
      <c r="I303" s="11"/>
      <c r="J303" s="11"/>
      <c r="K303" s="11"/>
      <c r="L303" s="58">
        <v>78.319999999999993</v>
      </c>
      <c r="M303" s="45"/>
      <c r="N303" s="45"/>
      <c r="O303" s="45"/>
      <c r="P303" s="45"/>
      <c r="Q303" s="45"/>
      <c r="R303" s="11"/>
      <c r="S303" s="46"/>
      <c r="X303" s="24"/>
      <c r="Y303" s="25"/>
      <c r="AD303" s="57"/>
      <c r="AF303" s="70"/>
    </row>
    <row r="304" spans="1:32" customFormat="1" ht="23.25" x14ac:dyDescent="0.25">
      <c r="A304" s="62" t="s">
        <v>74</v>
      </c>
      <c r="B304" s="63" t="s">
        <v>75</v>
      </c>
      <c r="C304" s="118" t="s">
        <v>76</v>
      </c>
      <c r="D304" s="118"/>
      <c r="E304" s="118"/>
      <c r="F304" s="64" t="s">
        <v>77</v>
      </c>
      <c r="G304" s="65" t="s">
        <v>78</v>
      </c>
      <c r="H304" s="66">
        <v>0</v>
      </c>
      <c r="I304" s="67"/>
      <c r="J304" s="67"/>
      <c r="K304" s="67"/>
      <c r="L304" s="66">
        <v>0</v>
      </c>
      <c r="M304" s="67"/>
      <c r="N304" s="67"/>
      <c r="O304" s="67"/>
      <c r="P304" s="45"/>
      <c r="Q304" s="45"/>
      <c r="R304" s="68"/>
      <c r="S304" s="69"/>
      <c r="X304" s="24"/>
      <c r="Y304" s="25"/>
      <c r="AD304" s="57"/>
      <c r="AF304" s="70" t="s">
        <v>76</v>
      </c>
    </row>
    <row r="305" spans="1:32" customFormat="1" ht="22.5" x14ac:dyDescent="0.25">
      <c r="A305" s="62" t="s">
        <v>74</v>
      </c>
      <c r="B305" s="63" t="s">
        <v>79</v>
      </c>
      <c r="C305" s="118" t="s">
        <v>80</v>
      </c>
      <c r="D305" s="118"/>
      <c r="E305" s="118"/>
      <c r="F305" s="64" t="s">
        <v>81</v>
      </c>
      <c r="G305" s="65" t="s">
        <v>78</v>
      </c>
      <c r="H305" s="66">
        <v>4.2</v>
      </c>
      <c r="I305" s="67"/>
      <c r="J305" s="67"/>
      <c r="K305" s="67"/>
      <c r="L305" s="66">
        <v>0</v>
      </c>
      <c r="M305" s="67"/>
      <c r="N305" s="67"/>
      <c r="O305" s="67"/>
      <c r="P305" s="45"/>
      <c r="Q305" s="45"/>
      <c r="R305" s="68"/>
      <c r="S305" s="69"/>
      <c r="X305" s="24"/>
      <c r="Y305" s="25"/>
      <c r="AD305" s="57"/>
      <c r="AF305" s="70" t="s">
        <v>80</v>
      </c>
    </row>
    <row r="306" spans="1:32" customFormat="1" ht="45.75" x14ac:dyDescent="0.25">
      <c r="A306" s="26" t="s">
        <v>254</v>
      </c>
      <c r="B306" s="27" t="s">
        <v>83</v>
      </c>
      <c r="C306" s="109" t="s">
        <v>84</v>
      </c>
      <c r="D306" s="109"/>
      <c r="E306" s="109"/>
      <c r="F306" s="28" t="s">
        <v>77</v>
      </c>
      <c r="G306" s="72">
        <v>76.5</v>
      </c>
      <c r="H306" s="30">
        <v>49.26</v>
      </c>
      <c r="I306" s="32"/>
      <c r="J306" s="32"/>
      <c r="K306" s="32"/>
      <c r="L306" s="30">
        <v>3768.39</v>
      </c>
      <c r="M306" s="32"/>
      <c r="N306" s="32"/>
      <c r="O306" s="32"/>
      <c r="P306" s="34">
        <v>0</v>
      </c>
      <c r="Q306" s="34">
        <v>0</v>
      </c>
      <c r="R306" s="34">
        <v>0</v>
      </c>
      <c r="S306" s="34">
        <v>0</v>
      </c>
      <c r="X306" s="24"/>
      <c r="Y306" s="25"/>
      <c r="Z306" s="2" t="s">
        <v>84</v>
      </c>
      <c r="AD306" s="57"/>
      <c r="AF306" s="70"/>
    </row>
    <row r="307" spans="1:32" customFormat="1" ht="15" x14ac:dyDescent="0.25">
      <c r="A307" s="35"/>
      <c r="B307" s="36"/>
      <c r="C307" s="110" t="s">
        <v>255</v>
      </c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1"/>
      <c r="X307" s="24"/>
      <c r="Y307" s="25"/>
      <c r="AA307" s="2" t="s">
        <v>255</v>
      </c>
      <c r="AD307" s="57"/>
      <c r="AF307" s="70"/>
    </row>
    <row r="308" spans="1:32" customFormat="1" ht="15" x14ac:dyDescent="0.25">
      <c r="A308" s="40"/>
      <c r="B308" s="112" t="s">
        <v>86</v>
      </c>
      <c r="C308" s="112"/>
      <c r="D308" s="112"/>
      <c r="E308" s="112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8"/>
      <c r="X308" s="24"/>
      <c r="Y308" s="25"/>
      <c r="AC308" s="2" t="s">
        <v>86</v>
      </c>
      <c r="AD308" s="57"/>
      <c r="AF308" s="70"/>
    </row>
    <row r="309" spans="1:32" customFormat="1" ht="68.25" x14ac:dyDescent="0.25">
      <c r="A309" s="26" t="s">
        <v>256</v>
      </c>
      <c r="B309" s="27" t="s">
        <v>88</v>
      </c>
      <c r="C309" s="109" t="s">
        <v>257</v>
      </c>
      <c r="D309" s="109"/>
      <c r="E309" s="109"/>
      <c r="F309" s="28" t="s">
        <v>69</v>
      </c>
      <c r="G309" s="71">
        <v>0.255</v>
      </c>
      <c r="H309" s="30">
        <v>577.21</v>
      </c>
      <c r="I309" s="31">
        <v>443.85</v>
      </c>
      <c r="J309" s="31">
        <v>133.36000000000001</v>
      </c>
      <c r="K309" s="32"/>
      <c r="L309" s="31">
        <v>147.19</v>
      </c>
      <c r="M309" s="31">
        <v>113.18</v>
      </c>
      <c r="N309" s="31">
        <v>34.01</v>
      </c>
      <c r="O309" s="32"/>
      <c r="P309" s="31">
        <v>39.14</v>
      </c>
      <c r="Q309" s="31">
        <v>9.98</v>
      </c>
      <c r="R309" s="34">
        <v>0</v>
      </c>
      <c r="S309" s="34">
        <v>0</v>
      </c>
      <c r="X309" s="24"/>
      <c r="Y309" s="25"/>
      <c r="Z309" s="2" t="s">
        <v>257</v>
      </c>
      <c r="AD309" s="57"/>
      <c r="AF309" s="70"/>
    </row>
    <row r="310" spans="1:32" customFormat="1" ht="15" x14ac:dyDescent="0.25">
      <c r="A310" s="35"/>
      <c r="B310" s="36"/>
      <c r="C310" s="110" t="s">
        <v>242</v>
      </c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1"/>
      <c r="X310" s="24"/>
      <c r="Y310" s="25"/>
      <c r="AA310" s="2" t="s">
        <v>242</v>
      </c>
      <c r="AD310" s="57"/>
      <c r="AF310" s="70"/>
    </row>
    <row r="311" spans="1:32" customFormat="1" ht="34.5" x14ac:dyDescent="0.25">
      <c r="A311" s="40"/>
      <c r="B311" s="112" t="s">
        <v>50</v>
      </c>
      <c r="C311" s="112"/>
      <c r="D311" s="112"/>
      <c r="E311" s="112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8"/>
      <c r="X311" s="24"/>
      <c r="Y311" s="25"/>
      <c r="AC311" s="2" t="s">
        <v>50</v>
      </c>
      <c r="AD311" s="57"/>
      <c r="AF311" s="70"/>
    </row>
    <row r="312" spans="1:32" customFormat="1" ht="15" x14ac:dyDescent="0.25">
      <c r="A312" s="40"/>
      <c r="B312" s="37"/>
      <c r="C312" s="37"/>
      <c r="D312" s="37"/>
      <c r="E312" s="41" t="s">
        <v>258</v>
      </c>
      <c r="F312" s="42"/>
      <c r="G312" s="43"/>
      <c r="H312" s="11"/>
      <c r="I312" s="11"/>
      <c r="J312" s="11"/>
      <c r="K312" s="11"/>
      <c r="L312" s="58">
        <v>134.06</v>
      </c>
      <c r="M312" s="45"/>
      <c r="N312" s="45"/>
      <c r="O312" s="45"/>
      <c r="P312" s="45"/>
      <c r="Q312" s="45"/>
      <c r="R312" s="11"/>
      <c r="S312" s="46"/>
      <c r="X312" s="24"/>
      <c r="Y312" s="25"/>
      <c r="AD312" s="57"/>
      <c r="AF312" s="70"/>
    </row>
    <row r="313" spans="1:32" customFormat="1" ht="15" x14ac:dyDescent="0.25">
      <c r="A313" s="40"/>
      <c r="B313" s="37"/>
      <c r="C313" s="37"/>
      <c r="D313" s="37"/>
      <c r="E313" s="41" t="s">
        <v>259</v>
      </c>
      <c r="F313" s="42"/>
      <c r="G313" s="43"/>
      <c r="H313" s="11"/>
      <c r="I313" s="11"/>
      <c r="J313" s="11"/>
      <c r="K313" s="11"/>
      <c r="L313" s="58">
        <v>65.08</v>
      </c>
      <c r="M313" s="45"/>
      <c r="N313" s="45"/>
      <c r="O313" s="45"/>
      <c r="P313" s="45"/>
      <c r="Q313" s="45"/>
      <c r="R313" s="11"/>
      <c r="S313" s="46"/>
      <c r="X313" s="24"/>
      <c r="Y313" s="25"/>
      <c r="AD313" s="57"/>
      <c r="AF313" s="70"/>
    </row>
    <row r="314" spans="1:32" customFormat="1" ht="23.25" x14ac:dyDescent="0.25">
      <c r="A314" s="62" t="s">
        <v>74</v>
      </c>
      <c r="B314" s="63" t="s">
        <v>92</v>
      </c>
      <c r="C314" s="118" t="s">
        <v>93</v>
      </c>
      <c r="D314" s="118"/>
      <c r="E314" s="118"/>
      <c r="F314" s="64" t="s">
        <v>94</v>
      </c>
      <c r="G314" s="65" t="s">
        <v>78</v>
      </c>
      <c r="H314" s="66">
        <v>50.79</v>
      </c>
      <c r="I314" s="67"/>
      <c r="J314" s="67"/>
      <c r="K314" s="67"/>
      <c r="L314" s="66">
        <v>0</v>
      </c>
      <c r="M314" s="67"/>
      <c r="N314" s="67"/>
      <c r="O314" s="67"/>
      <c r="P314" s="45"/>
      <c r="Q314" s="45"/>
      <c r="R314" s="68"/>
      <c r="S314" s="69"/>
      <c r="X314" s="24"/>
      <c r="Y314" s="25"/>
      <c r="AD314" s="57"/>
      <c r="AF314" s="70" t="s">
        <v>93</v>
      </c>
    </row>
    <row r="315" spans="1:32" customFormat="1" ht="23.25" x14ac:dyDescent="0.25">
      <c r="A315" s="62" t="s">
        <v>74</v>
      </c>
      <c r="B315" s="63" t="s">
        <v>75</v>
      </c>
      <c r="C315" s="118" t="s">
        <v>76</v>
      </c>
      <c r="D315" s="118"/>
      <c r="E315" s="118"/>
      <c r="F315" s="64" t="s">
        <v>77</v>
      </c>
      <c r="G315" s="65" t="s">
        <v>78</v>
      </c>
      <c r="H315" s="66">
        <v>0</v>
      </c>
      <c r="I315" s="67"/>
      <c r="J315" s="67"/>
      <c r="K315" s="67"/>
      <c r="L315" s="66">
        <v>0</v>
      </c>
      <c r="M315" s="67"/>
      <c r="N315" s="67"/>
      <c r="O315" s="67"/>
      <c r="P315" s="45"/>
      <c r="Q315" s="45"/>
      <c r="R315" s="68"/>
      <c r="S315" s="69"/>
      <c r="X315" s="24"/>
      <c r="Y315" s="25"/>
      <c r="AD315" s="57"/>
      <c r="AF315" s="70" t="s">
        <v>76</v>
      </c>
    </row>
    <row r="316" spans="1:32" customFormat="1" ht="22.5" x14ac:dyDescent="0.25">
      <c r="A316" s="62" t="s">
        <v>74</v>
      </c>
      <c r="B316" s="63" t="s">
        <v>79</v>
      </c>
      <c r="C316" s="118" t="s">
        <v>80</v>
      </c>
      <c r="D316" s="118"/>
      <c r="E316" s="118"/>
      <c r="F316" s="64" t="s">
        <v>81</v>
      </c>
      <c r="G316" s="65" t="s">
        <v>78</v>
      </c>
      <c r="H316" s="66">
        <v>4.2</v>
      </c>
      <c r="I316" s="67"/>
      <c r="J316" s="67"/>
      <c r="K316" s="67"/>
      <c r="L316" s="66">
        <v>0</v>
      </c>
      <c r="M316" s="67"/>
      <c r="N316" s="67"/>
      <c r="O316" s="67"/>
      <c r="P316" s="45"/>
      <c r="Q316" s="45"/>
      <c r="R316" s="68"/>
      <c r="S316" s="69"/>
      <c r="X316" s="24"/>
      <c r="Y316" s="25"/>
      <c r="AD316" s="57"/>
      <c r="AF316" s="70" t="s">
        <v>80</v>
      </c>
    </row>
    <row r="317" spans="1:32" customFormat="1" ht="45" x14ac:dyDescent="0.25">
      <c r="A317" s="26" t="s">
        <v>260</v>
      </c>
      <c r="B317" s="27" t="s">
        <v>229</v>
      </c>
      <c r="C317" s="109" t="s">
        <v>230</v>
      </c>
      <c r="D317" s="109"/>
      <c r="E317" s="109"/>
      <c r="F317" s="28" t="s">
        <v>69</v>
      </c>
      <c r="G317" s="71">
        <v>0.255</v>
      </c>
      <c r="H317" s="30">
        <v>143.34</v>
      </c>
      <c r="I317" s="31">
        <v>76.66</v>
      </c>
      <c r="J317" s="31">
        <v>66.680000000000007</v>
      </c>
      <c r="K317" s="32"/>
      <c r="L317" s="31">
        <v>36.549999999999997</v>
      </c>
      <c r="M317" s="31">
        <v>19.55</v>
      </c>
      <c r="N317" s="31">
        <v>17</v>
      </c>
      <c r="O317" s="32"/>
      <c r="P317" s="31">
        <v>6.76</v>
      </c>
      <c r="Q317" s="31">
        <v>1.72</v>
      </c>
      <c r="R317" s="34">
        <v>0</v>
      </c>
      <c r="S317" s="34">
        <v>0</v>
      </c>
      <c r="X317" s="24"/>
      <c r="Y317" s="25"/>
      <c r="Z317" s="2" t="s">
        <v>230</v>
      </c>
      <c r="AD317" s="57"/>
      <c r="AF317" s="70"/>
    </row>
    <row r="318" spans="1:32" customFormat="1" ht="15" x14ac:dyDescent="0.25">
      <c r="A318" s="35"/>
      <c r="B318" s="36"/>
      <c r="C318" s="110" t="s">
        <v>242</v>
      </c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1"/>
      <c r="X318" s="24"/>
      <c r="Y318" s="25"/>
      <c r="AA318" s="2" t="s">
        <v>242</v>
      </c>
      <c r="AD318" s="57"/>
      <c r="AF318" s="70"/>
    </row>
    <row r="319" spans="1:32" customFormat="1" ht="15" x14ac:dyDescent="0.25">
      <c r="A319" s="39"/>
      <c r="B319" s="61"/>
      <c r="C319" s="116" t="s">
        <v>261</v>
      </c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7"/>
      <c r="X319" s="24"/>
      <c r="Y319" s="25"/>
      <c r="AD319" s="57"/>
      <c r="AE319" s="2" t="s">
        <v>261</v>
      </c>
      <c r="AF319" s="70"/>
    </row>
    <row r="320" spans="1:32" customFormat="1" ht="34.5" x14ac:dyDescent="0.25">
      <c r="A320" s="40"/>
      <c r="B320" s="112" t="s">
        <v>50</v>
      </c>
      <c r="C320" s="112"/>
      <c r="D320" s="112"/>
      <c r="E320" s="112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8"/>
      <c r="X320" s="24"/>
      <c r="Y320" s="25"/>
      <c r="AC320" s="2" t="s">
        <v>50</v>
      </c>
      <c r="AD320" s="57"/>
      <c r="AF320" s="70"/>
    </row>
    <row r="321" spans="1:32" customFormat="1" ht="15" x14ac:dyDescent="0.25">
      <c r="A321" s="40"/>
      <c r="B321" s="37"/>
      <c r="C321" s="37"/>
      <c r="D321" s="37"/>
      <c r="E321" s="41" t="s">
        <v>262</v>
      </c>
      <c r="F321" s="42"/>
      <c r="G321" s="43"/>
      <c r="H321" s="11"/>
      <c r="I321" s="11"/>
      <c r="J321" s="11"/>
      <c r="K321" s="11"/>
      <c r="L321" s="58">
        <v>23.15</v>
      </c>
      <c r="M321" s="45"/>
      <c r="N321" s="45"/>
      <c r="O321" s="45"/>
      <c r="P321" s="45"/>
      <c r="Q321" s="45"/>
      <c r="R321" s="11"/>
      <c r="S321" s="46"/>
      <c r="X321" s="24"/>
      <c r="Y321" s="25"/>
      <c r="AD321" s="57"/>
      <c r="AF321" s="70"/>
    </row>
    <row r="322" spans="1:32" customFormat="1" ht="15" x14ac:dyDescent="0.25">
      <c r="A322" s="40"/>
      <c r="B322" s="37"/>
      <c r="C322" s="37"/>
      <c r="D322" s="37"/>
      <c r="E322" s="41" t="s">
        <v>263</v>
      </c>
      <c r="F322" s="42"/>
      <c r="G322" s="43"/>
      <c r="H322" s="11"/>
      <c r="I322" s="11"/>
      <c r="J322" s="11"/>
      <c r="K322" s="11"/>
      <c r="L322" s="58">
        <v>11.24</v>
      </c>
      <c r="M322" s="45"/>
      <c r="N322" s="45"/>
      <c r="O322" s="45"/>
      <c r="P322" s="45"/>
      <c r="Q322" s="45"/>
      <c r="R322" s="11"/>
      <c r="S322" s="46"/>
      <c r="X322" s="24"/>
      <c r="Y322" s="25"/>
      <c r="AD322" s="57"/>
      <c r="AF322" s="70"/>
    </row>
    <row r="323" spans="1:32" customFormat="1" ht="23.25" x14ac:dyDescent="0.25">
      <c r="A323" s="62" t="s">
        <v>74</v>
      </c>
      <c r="B323" s="63" t="s">
        <v>75</v>
      </c>
      <c r="C323" s="118" t="s">
        <v>76</v>
      </c>
      <c r="D323" s="118"/>
      <c r="E323" s="118"/>
      <c r="F323" s="64" t="s">
        <v>77</v>
      </c>
      <c r="G323" s="65" t="s">
        <v>78</v>
      </c>
      <c r="H323" s="66">
        <v>0</v>
      </c>
      <c r="I323" s="67"/>
      <c r="J323" s="67"/>
      <c r="K323" s="67"/>
      <c r="L323" s="66">
        <v>0</v>
      </c>
      <c r="M323" s="67"/>
      <c r="N323" s="67"/>
      <c r="O323" s="67"/>
      <c r="P323" s="45"/>
      <c r="Q323" s="45"/>
      <c r="R323" s="68"/>
      <c r="S323" s="69"/>
      <c r="X323" s="24"/>
      <c r="Y323" s="25"/>
      <c r="AD323" s="57"/>
      <c r="AF323" s="70" t="s">
        <v>76</v>
      </c>
    </row>
    <row r="324" spans="1:32" customFormat="1" ht="22.5" x14ac:dyDescent="0.25">
      <c r="A324" s="62" t="s">
        <v>74</v>
      </c>
      <c r="B324" s="63" t="s">
        <v>79</v>
      </c>
      <c r="C324" s="118" t="s">
        <v>80</v>
      </c>
      <c r="D324" s="118"/>
      <c r="E324" s="118"/>
      <c r="F324" s="64" t="s">
        <v>81</v>
      </c>
      <c r="G324" s="65" t="s">
        <v>78</v>
      </c>
      <c r="H324" s="66">
        <v>4.2</v>
      </c>
      <c r="I324" s="67"/>
      <c r="J324" s="67"/>
      <c r="K324" s="67"/>
      <c r="L324" s="66">
        <v>0</v>
      </c>
      <c r="M324" s="67"/>
      <c r="N324" s="67"/>
      <c r="O324" s="67"/>
      <c r="P324" s="45"/>
      <c r="Q324" s="45"/>
      <c r="R324" s="68"/>
      <c r="S324" s="69"/>
      <c r="X324" s="24"/>
      <c r="Y324" s="25"/>
      <c r="AD324" s="57"/>
      <c r="AF324" s="70" t="s">
        <v>80</v>
      </c>
    </row>
    <row r="325" spans="1:32" customFormat="1" ht="45.75" x14ac:dyDescent="0.25">
      <c r="A325" s="26" t="s">
        <v>264</v>
      </c>
      <c r="B325" s="27" t="s">
        <v>96</v>
      </c>
      <c r="C325" s="109" t="s">
        <v>97</v>
      </c>
      <c r="D325" s="109"/>
      <c r="E325" s="109"/>
      <c r="F325" s="28" t="s">
        <v>98</v>
      </c>
      <c r="G325" s="71">
        <v>0.76500000000000001</v>
      </c>
      <c r="H325" s="30">
        <v>86.56</v>
      </c>
      <c r="I325" s="31">
        <v>86.56</v>
      </c>
      <c r="J325" s="32"/>
      <c r="K325" s="32"/>
      <c r="L325" s="31">
        <v>66.22</v>
      </c>
      <c r="M325" s="31">
        <v>66.22</v>
      </c>
      <c r="N325" s="32"/>
      <c r="O325" s="32"/>
      <c r="P325" s="31">
        <v>8.0299999999999994</v>
      </c>
      <c r="Q325" s="31">
        <v>6.14</v>
      </c>
      <c r="R325" s="34">
        <v>0</v>
      </c>
      <c r="S325" s="34">
        <v>0</v>
      </c>
      <c r="X325" s="24"/>
      <c r="Y325" s="25"/>
      <c r="Z325" s="2" t="s">
        <v>97</v>
      </c>
      <c r="AD325" s="57"/>
      <c r="AF325" s="70"/>
    </row>
    <row r="326" spans="1:32" customFormat="1" ht="15" x14ac:dyDescent="0.25">
      <c r="A326" s="35"/>
      <c r="B326" s="36"/>
      <c r="C326" s="110" t="s">
        <v>265</v>
      </c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1"/>
      <c r="X326" s="24"/>
      <c r="Y326" s="25"/>
      <c r="AA326" s="2" t="s">
        <v>265</v>
      </c>
      <c r="AD326" s="57"/>
      <c r="AF326" s="70"/>
    </row>
    <row r="327" spans="1:32" customFormat="1" ht="23.25" x14ac:dyDescent="0.25">
      <c r="A327" s="40"/>
      <c r="B327" s="112" t="s">
        <v>100</v>
      </c>
      <c r="C327" s="112"/>
      <c r="D327" s="112"/>
      <c r="E327" s="112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8"/>
      <c r="X327" s="24"/>
      <c r="Y327" s="25"/>
      <c r="AC327" s="2" t="s">
        <v>100</v>
      </c>
      <c r="AD327" s="57"/>
      <c r="AF327" s="70"/>
    </row>
    <row r="328" spans="1:32" customFormat="1" ht="15" x14ac:dyDescent="0.25">
      <c r="A328" s="40"/>
      <c r="B328" s="37"/>
      <c r="C328" s="37"/>
      <c r="D328" s="37"/>
      <c r="E328" s="41" t="s">
        <v>266</v>
      </c>
      <c r="F328" s="42"/>
      <c r="G328" s="43"/>
      <c r="H328" s="11"/>
      <c r="I328" s="11"/>
      <c r="J328" s="11"/>
      <c r="K328" s="11"/>
      <c r="L328" s="58">
        <v>55.59</v>
      </c>
      <c r="M328" s="45"/>
      <c r="N328" s="45"/>
      <c r="O328" s="45"/>
      <c r="P328" s="45"/>
      <c r="Q328" s="45"/>
      <c r="R328" s="11"/>
      <c r="S328" s="46"/>
      <c r="X328" s="24"/>
      <c r="Y328" s="25"/>
      <c r="AD328" s="57"/>
      <c r="AF328" s="70"/>
    </row>
    <row r="329" spans="1:32" customFormat="1" ht="15" x14ac:dyDescent="0.25">
      <c r="A329" s="40"/>
      <c r="B329" s="37"/>
      <c r="C329" s="37"/>
      <c r="D329" s="37"/>
      <c r="E329" s="41" t="s">
        <v>267</v>
      </c>
      <c r="F329" s="42"/>
      <c r="G329" s="43"/>
      <c r="H329" s="11"/>
      <c r="I329" s="11"/>
      <c r="J329" s="11"/>
      <c r="K329" s="11"/>
      <c r="L329" s="58">
        <v>22.08</v>
      </c>
      <c r="M329" s="45"/>
      <c r="N329" s="45"/>
      <c r="O329" s="45"/>
      <c r="P329" s="45"/>
      <c r="Q329" s="45"/>
      <c r="R329" s="11"/>
      <c r="S329" s="46"/>
      <c r="X329" s="24"/>
      <c r="Y329" s="25"/>
      <c r="AD329" s="57"/>
      <c r="AF329" s="70"/>
    </row>
    <row r="330" spans="1:32" customFormat="1" ht="45.75" x14ac:dyDescent="0.25">
      <c r="A330" s="26" t="s">
        <v>268</v>
      </c>
      <c r="B330" s="27" t="s">
        <v>104</v>
      </c>
      <c r="C330" s="109" t="s">
        <v>105</v>
      </c>
      <c r="D330" s="109"/>
      <c r="E330" s="109"/>
      <c r="F330" s="28" t="s">
        <v>77</v>
      </c>
      <c r="G330" s="29">
        <v>1491.75</v>
      </c>
      <c r="H330" s="30">
        <v>8.9</v>
      </c>
      <c r="I330" s="32"/>
      <c r="J330" s="32"/>
      <c r="K330" s="32"/>
      <c r="L330" s="30">
        <v>13276.58</v>
      </c>
      <c r="M330" s="32"/>
      <c r="N330" s="32"/>
      <c r="O330" s="32"/>
      <c r="P330" s="34">
        <v>0</v>
      </c>
      <c r="Q330" s="34">
        <v>0</v>
      </c>
      <c r="R330" s="34">
        <v>0</v>
      </c>
      <c r="S330" s="34">
        <v>0</v>
      </c>
      <c r="X330" s="24"/>
      <c r="Y330" s="25"/>
      <c r="Z330" s="2" t="s">
        <v>105</v>
      </c>
      <c r="AD330" s="57"/>
      <c r="AF330" s="70"/>
    </row>
    <row r="331" spans="1:32" customFormat="1" ht="15" x14ac:dyDescent="0.25">
      <c r="A331" s="35"/>
      <c r="B331" s="36"/>
      <c r="C331" s="110" t="s">
        <v>269</v>
      </c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1"/>
      <c r="X331" s="24"/>
      <c r="Y331" s="25"/>
      <c r="AA331" s="2" t="s">
        <v>269</v>
      </c>
      <c r="AD331" s="57"/>
      <c r="AF331" s="70"/>
    </row>
    <row r="332" spans="1:32" customFormat="1" ht="15" x14ac:dyDescent="0.25">
      <c r="A332" s="40"/>
      <c r="B332" s="112" t="s">
        <v>86</v>
      </c>
      <c r="C332" s="112"/>
      <c r="D332" s="112"/>
      <c r="E332" s="112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8"/>
      <c r="X332" s="24"/>
      <c r="Y332" s="25"/>
      <c r="AC332" s="2" t="s">
        <v>86</v>
      </c>
      <c r="AD332" s="57"/>
      <c r="AF332" s="70"/>
    </row>
    <row r="333" spans="1:32" customFormat="1" ht="15" x14ac:dyDescent="0.25">
      <c r="A333" s="115" t="s">
        <v>270</v>
      </c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X333" s="24"/>
      <c r="Y333" s="25" t="s">
        <v>270</v>
      </c>
      <c r="AD333" s="57"/>
      <c r="AF333" s="70"/>
    </row>
    <row r="334" spans="1:32" customFormat="1" ht="45" x14ac:dyDescent="0.25">
      <c r="A334" s="26" t="s">
        <v>271</v>
      </c>
      <c r="B334" s="27" t="s">
        <v>47</v>
      </c>
      <c r="C334" s="109" t="s">
        <v>109</v>
      </c>
      <c r="D334" s="109"/>
      <c r="E334" s="109"/>
      <c r="F334" s="28" t="s">
        <v>49</v>
      </c>
      <c r="G334" s="71">
        <v>8.1000000000000003E-2</v>
      </c>
      <c r="H334" s="30">
        <v>225.01</v>
      </c>
      <c r="I334" s="31">
        <v>225.01</v>
      </c>
      <c r="J334" s="32"/>
      <c r="K334" s="32"/>
      <c r="L334" s="31">
        <v>18.23</v>
      </c>
      <c r="M334" s="31">
        <v>18.23</v>
      </c>
      <c r="N334" s="32"/>
      <c r="O334" s="32"/>
      <c r="P334" s="31">
        <v>22.82</v>
      </c>
      <c r="Q334" s="31">
        <v>1.85</v>
      </c>
      <c r="R334" s="34">
        <v>0</v>
      </c>
      <c r="S334" s="34">
        <v>0</v>
      </c>
      <c r="X334" s="24"/>
      <c r="Y334" s="25"/>
      <c r="Z334" s="2" t="s">
        <v>109</v>
      </c>
      <c r="AD334" s="57"/>
      <c r="AF334" s="70"/>
    </row>
    <row r="335" spans="1:32" customFormat="1" ht="15" x14ac:dyDescent="0.25">
      <c r="A335" s="35"/>
      <c r="B335" s="36"/>
      <c r="C335" s="110" t="s">
        <v>272</v>
      </c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1"/>
      <c r="X335" s="24"/>
      <c r="Y335" s="25"/>
      <c r="AA335" s="2" t="s">
        <v>272</v>
      </c>
      <c r="AD335" s="57"/>
      <c r="AF335" s="70"/>
    </row>
    <row r="336" spans="1:32" customFormat="1" ht="34.5" x14ac:dyDescent="0.25">
      <c r="A336" s="40"/>
      <c r="B336" s="112" t="s">
        <v>50</v>
      </c>
      <c r="C336" s="112"/>
      <c r="D336" s="112"/>
      <c r="E336" s="112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8"/>
      <c r="X336" s="24"/>
      <c r="Y336" s="25"/>
      <c r="AC336" s="2" t="s">
        <v>50</v>
      </c>
      <c r="AD336" s="57"/>
      <c r="AF336" s="70"/>
    </row>
    <row r="337" spans="1:32" customFormat="1" ht="15" x14ac:dyDescent="0.25">
      <c r="A337" s="40"/>
      <c r="B337" s="37"/>
      <c r="C337" s="37"/>
      <c r="D337" s="37"/>
      <c r="E337" s="41" t="s">
        <v>273</v>
      </c>
      <c r="F337" s="42"/>
      <c r="G337" s="43"/>
      <c r="H337" s="11"/>
      <c r="I337" s="11"/>
      <c r="J337" s="11"/>
      <c r="K337" s="11"/>
      <c r="L337" s="58">
        <v>21.59</v>
      </c>
      <c r="M337" s="45"/>
      <c r="N337" s="45"/>
      <c r="O337" s="45"/>
      <c r="P337" s="45"/>
      <c r="Q337" s="45"/>
      <c r="R337" s="11"/>
      <c r="S337" s="46"/>
      <c r="X337" s="24"/>
      <c r="Y337" s="25"/>
      <c r="AD337" s="57"/>
      <c r="AF337" s="70"/>
    </row>
    <row r="338" spans="1:32" customFormat="1" ht="15" x14ac:dyDescent="0.25">
      <c r="A338" s="40"/>
      <c r="B338" s="37"/>
      <c r="C338" s="37"/>
      <c r="D338" s="37"/>
      <c r="E338" s="41" t="s">
        <v>274</v>
      </c>
      <c r="F338" s="42"/>
      <c r="G338" s="43"/>
      <c r="H338" s="11"/>
      <c r="I338" s="11"/>
      <c r="J338" s="11"/>
      <c r="K338" s="11"/>
      <c r="L338" s="58">
        <v>10.48</v>
      </c>
      <c r="M338" s="45"/>
      <c r="N338" s="45"/>
      <c r="O338" s="45"/>
      <c r="P338" s="45"/>
      <c r="Q338" s="45"/>
      <c r="R338" s="11"/>
      <c r="S338" s="46"/>
      <c r="X338" s="24"/>
      <c r="Y338" s="25"/>
      <c r="AD338" s="57"/>
      <c r="AF338" s="70"/>
    </row>
    <row r="339" spans="1:32" customFormat="1" ht="56.25" x14ac:dyDescent="0.25">
      <c r="A339" s="26" t="s">
        <v>275</v>
      </c>
      <c r="B339" s="27" t="s">
        <v>54</v>
      </c>
      <c r="C339" s="109" t="s">
        <v>55</v>
      </c>
      <c r="D339" s="109"/>
      <c r="E339" s="109"/>
      <c r="F339" s="28" t="s">
        <v>56</v>
      </c>
      <c r="G339" s="72">
        <v>8.1</v>
      </c>
      <c r="H339" s="30">
        <v>9.6999999999999993</v>
      </c>
      <c r="I339" s="31">
        <v>9.6999999999999993</v>
      </c>
      <c r="J339" s="32"/>
      <c r="K339" s="32"/>
      <c r="L339" s="31">
        <v>78.569999999999993</v>
      </c>
      <c r="M339" s="31">
        <v>78.569999999999993</v>
      </c>
      <c r="N339" s="32"/>
      <c r="O339" s="32"/>
      <c r="P339" s="33">
        <v>0.9</v>
      </c>
      <c r="Q339" s="31">
        <v>7.29</v>
      </c>
      <c r="R339" s="34">
        <v>0</v>
      </c>
      <c r="S339" s="34">
        <v>0</v>
      </c>
      <c r="X339" s="24"/>
      <c r="Y339" s="25"/>
      <c r="Z339" s="2" t="s">
        <v>55</v>
      </c>
      <c r="AD339" s="57"/>
      <c r="AF339" s="70"/>
    </row>
    <row r="340" spans="1:32" customFormat="1" ht="15" x14ac:dyDescent="0.25">
      <c r="A340" s="40"/>
      <c r="B340" s="112" t="s">
        <v>57</v>
      </c>
      <c r="C340" s="112"/>
      <c r="D340" s="112"/>
      <c r="E340" s="112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8"/>
      <c r="X340" s="24"/>
      <c r="Y340" s="25"/>
      <c r="AC340" s="2" t="s">
        <v>57</v>
      </c>
      <c r="AD340" s="57"/>
      <c r="AF340" s="70"/>
    </row>
    <row r="341" spans="1:32" customFormat="1" ht="15" x14ac:dyDescent="0.25">
      <c r="A341" s="40"/>
      <c r="B341" s="37"/>
      <c r="C341" s="37"/>
      <c r="D341" s="37"/>
      <c r="E341" s="41" t="s">
        <v>276</v>
      </c>
      <c r="F341" s="42"/>
      <c r="G341" s="43"/>
      <c r="H341" s="11"/>
      <c r="I341" s="11"/>
      <c r="J341" s="11"/>
      <c r="K341" s="11"/>
      <c r="L341" s="58">
        <v>84.94</v>
      </c>
      <c r="M341" s="45"/>
      <c r="N341" s="45"/>
      <c r="O341" s="45"/>
      <c r="P341" s="45"/>
      <c r="Q341" s="45"/>
      <c r="R341" s="11"/>
      <c r="S341" s="46"/>
      <c r="X341" s="24"/>
      <c r="Y341" s="25"/>
      <c r="AD341" s="57"/>
      <c r="AF341" s="70"/>
    </row>
    <row r="342" spans="1:32" customFormat="1" ht="15" x14ac:dyDescent="0.25">
      <c r="A342" s="40"/>
      <c r="B342" s="37"/>
      <c r="C342" s="37"/>
      <c r="D342" s="37"/>
      <c r="E342" s="41" t="s">
        <v>277</v>
      </c>
      <c r="F342" s="42"/>
      <c r="G342" s="43"/>
      <c r="H342" s="11"/>
      <c r="I342" s="11"/>
      <c r="J342" s="11"/>
      <c r="K342" s="11"/>
      <c r="L342" s="58">
        <v>38.85</v>
      </c>
      <c r="M342" s="45"/>
      <c r="N342" s="45"/>
      <c r="O342" s="45"/>
      <c r="P342" s="45"/>
      <c r="Q342" s="45"/>
      <c r="R342" s="11"/>
      <c r="S342" s="46"/>
      <c r="X342" s="24"/>
      <c r="Y342" s="25"/>
      <c r="AD342" s="57"/>
      <c r="AF342" s="70"/>
    </row>
    <row r="343" spans="1:32" customFormat="1" ht="56.25" x14ac:dyDescent="0.25">
      <c r="A343" s="26" t="s">
        <v>278</v>
      </c>
      <c r="B343" s="27" t="s">
        <v>61</v>
      </c>
      <c r="C343" s="109" t="s">
        <v>62</v>
      </c>
      <c r="D343" s="109"/>
      <c r="E343" s="109"/>
      <c r="F343" s="28" t="s">
        <v>63</v>
      </c>
      <c r="G343" s="72">
        <v>8.1</v>
      </c>
      <c r="H343" s="30">
        <v>1.33</v>
      </c>
      <c r="I343" s="31">
        <v>1.08</v>
      </c>
      <c r="J343" s="31">
        <v>0.25</v>
      </c>
      <c r="K343" s="32"/>
      <c r="L343" s="31">
        <v>10.78</v>
      </c>
      <c r="M343" s="31">
        <v>8.75</v>
      </c>
      <c r="N343" s="31">
        <v>2.0299999999999998</v>
      </c>
      <c r="O343" s="32"/>
      <c r="P343" s="33">
        <v>0.1</v>
      </c>
      <c r="Q343" s="31">
        <v>0.81</v>
      </c>
      <c r="R343" s="34">
        <v>0</v>
      </c>
      <c r="S343" s="34">
        <v>0</v>
      </c>
      <c r="X343" s="24"/>
      <c r="Y343" s="25"/>
      <c r="Z343" s="2" t="s">
        <v>62</v>
      </c>
      <c r="AD343" s="57"/>
      <c r="AF343" s="70"/>
    </row>
    <row r="344" spans="1:32" customFormat="1" ht="15" x14ac:dyDescent="0.25">
      <c r="A344" s="40"/>
      <c r="B344" s="112" t="s">
        <v>57</v>
      </c>
      <c r="C344" s="112"/>
      <c r="D344" s="112"/>
      <c r="E344" s="112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8"/>
      <c r="X344" s="24"/>
      <c r="Y344" s="25"/>
      <c r="AC344" s="2" t="s">
        <v>57</v>
      </c>
      <c r="AD344" s="57"/>
      <c r="AF344" s="70"/>
    </row>
    <row r="345" spans="1:32" customFormat="1" ht="15" x14ac:dyDescent="0.25">
      <c r="A345" s="40"/>
      <c r="B345" s="37"/>
      <c r="C345" s="37"/>
      <c r="D345" s="37"/>
      <c r="E345" s="41" t="s">
        <v>279</v>
      </c>
      <c r="F345" s="42"/>
      <c r="G345" s="43"/>
      <c r="H345" s="11"/>
      <c r="I345" s="11"/>
      <c r="J345" s="11"/>
      <c r="K345" s="11"/>
      <c r="L345" s="58">
        <v>9.4600000000000009</v>
      </c>
      <c r="M345" s="45"/>
      <c r="N345" s="45"/>
      <c r="O345" s="45"/>
      <c r="P345" s="45"/>
      <c r="Q345" s="45"/>
      <c r="R345" s="11"/>
      <c r="S345" s="46"/>
      <c r="X345" s="24"/>
      <c r="Y345" s="25"/>
      <c r="AD345" s="57"/>
      <c r="AF345" s="70"/>
    </row>
    <row r="346" spans="1:32" customFormat="1" ht="15" x14ac:dyDescent="0.25">
      <c r="A346" s="40"/>
      <c r="B346" s="37"/>
      <c r="C346" s="37"/>
      <c r="D346" s="37"/>
      <c r="E346" s="41" t="s">
        <v>280</v>
      </c>
      <c r="F346" s="42"/>
      <c r="G346" s="43"/>
      <c r="H346" s="11"/>
      <c r="I346" s="11"/>
      <c r="J346" s="11"/>
      <c r="K346" s="11"/>
      <c r="L346" s="58">
        <v>4.33</v>
      </c>
      <c r="M346" s="45"/>
      <c r="N346" s="45"/>
      <c r="O346" s="45"/>
      <c r="P346" s="45"/>
      <c r="Q346" s="45"/>
      <c r="R346" s="11"/>
      <c r="S346" s="46"/>
      <c r="X346" s="24"/>
      <c r="Y346" s="25"/>
      <c r="AD346" s="57"/>
      <c r="AF346" s="70"/>
    </row>
    <row r="347" spans="1:32" customFormat="1" ht="45" x14ac:dyDescent="0.25">
      <c r="A347" s="26" t="s">
        <v>281</v>
      </c>
      <c r="B347" s="27" t="s">
        <v>67</v>
      </c>
      <c r="C347" s="109" t="s">
        <v>68</v>
      </c>
      <c r="D347" s="109"/>
      <c r="E347" s="109"/>
      <c r="F347" s="28" t="s">
        <v>69</v>
      </c>
      <c r="G347" s="71">
        <v>8.1000000000000003E-2</v>
      </c>
      <c r="H347" s="30">
        <v>635.4</v>
      </c>
      <c r="I347" s="31">
        <v>621.14</v>
      </c>
      <c r="J347" s="31">
        <v>14.26</v>
      </c>
      <c r="K347" s="32"/>
      <c r="L347" s="31">
        <v>51.47</v>
      </c>
      <c r="M347" s="31">
        <v>50.31</v>
      </c>
      <c r="N347" s="31">
        <v>1.1599999999999999</v>
      </c>
      <c r="O347" s="32"/>
      <c r="P347" s="60">
        <v>54.774500000000003</v>
      </c>
      <c r="Q347" s="31">
        <v>4.4400000000000004</v>
      </c>
      <c r="R347" s="34">
        <v>0</v>
      </c>
      <c r="S347" s="34">
        <v>0</v>
      </c>
      <c r="X347" s="24"/>
      <c r="Y347" s="25"/>
      <c r="Z347" s="2" t="s">
        <v>68</v>
      </c>
      <c r="AD347" s="57"/>
      <c r="AF347" s="70"/>
    </row>
    <row r="348" spans="1:32" customFormat="1" ht="15" x14ac:dyDescent="0.25">
      <c r="A348" s="35"/>
      <c r="B348" s="36"/>
      <c r="C348" s="110" t="s">
        <v>272</v>
      </c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1"/>
      <c r="X348" s="24"/>
      <c r="Y348" s="25"/>
      <c r="AA348" s="2" t="s">
        <v>272</v>
      </c>
      <c r="AD348" s="57"/>
      <c r="AF348" s="70"/>
    </row>
    <row r="349" spans="1:32" customFormat="1" ht="23.25" x14ac:dyDescent="0.25">
      <c r="A349" s="39"/>
      <c r="B349" s="61" t="s">
        <v>70</v>
      </c>
      <c r="C349" s="116" t="s">
        <v>71</v>
      </c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7"/>
      <c r="X349" s="24"/>
      <c r="Y349" s="25"/>
      <c r="AD349" s="57"/>
      <c r="AE349" s="2" t="s">
        <v>71</v>
      </c>
      <c r="AF349" s="70"/>
    </row>
    <row r="350" spans="1:32" customFormat="1" ht="15" x14ac:dyDescent="0.25">
      <c r="A350" s="40"/>
      <c r="B350" s="112" t="s">
        <v>57</v>
      </c>
      <c r="C350" s="112"/>
      <c r="D350" s="112"/>
      <c r="E350" s="112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8"/>
      <c r="X350" s="24"/>
      <c r="Y350" s="25"/>
      <c r="AC350" s="2" t="s">
        <v>57</v>
      </c>
      <c r="AD350" s="57"/>
      <c r="AF350" s="70"/>
    </row>
    <row r="351" spans="1:32" customFormat="1" ht="15" x14ac:dyDescent="0.25">
      <c r="A351" s="40"/>
      <c r="B351" s="37"/>
      <c r="C351" s="37"/>
      <c r="D351" s="37"/>
      <c r="E351" s="41" t="s">
        <v>282</v>
      </c>
      <c r="F351" s="42"/>
      <c r="G351" s="43"/>
      <c r="H351" s="11"/>
      <c r="I351" s="11"/>
      <c r="J351" s="11"/>
      <c r="K351" s="11"/>
      <c r="L351" s="58">
        <v>54.39</v>
      </c>
      <c r="M351" s="45"/>
      <c r="N351" s="45"/>
      <c r="O351" s="45"/>
      <c r="P351" s="45"/>
      <c r="Q351" s="45"/>
      <c r="R351" s="11"/>
      <c r="S351" s="46"/>
      <c r="X351" s="24"/>
      <c r="Y351" s="25"/>
      <c r="AD351" s="57"/>
      <c r="AF351" s="70"/>
    </row>
    <row r="352" spans="1:32" customFormat="1" ht="15" x14ac:dyDescent="0.25">
      <c r="A352" s="40"/>
      <c r="B352" s="37"/>
      <c r="C352" s="37"/>
      <c r="D352" s="37"/>
      <c r="E352" s="41" t="s">
        <v>283</v>
      </c>
      <c r="F352" s="42"/>
      <c r="G352" s="43"/>
      <c r="H352" s="11"/>
      <c r="I352" s="11"/>
      <c r="J352" s="11"/>
      <c r="K352" s="11"/>
      <c r="L352" s="58">
        <v>24.88</v>
      </c>
      <c r="M352" s="45"/>
      <c r="N352" s="45"/>
      <c r="O352" s="45"/>
      <c r="P352" s="45"/>
      <c r="Q352" s="45"/>
      <c r="R352" s="11"/>
      <c r="S352" s="46"/>
      <c r="X352" s="24"/>
      <c r="Y352" s="25"/>
      <c r="AD352" s="57"/>
      <c r="AF352" s="70"/>
    </row>
    <row r="353" spans="1:32" customFormat="1" ht="23.25" x14ac:dyDescent="0.25">
      <c r="A353" s="62" t="s">
        <v>74</v>
      </c>
      <c r="B353" s="63" t="s">
        <v>75</v>
      </c>
      <c r="C353" s="118" t="s">
        <v>76</v>
      </c>
      <c r="D353" s="118"/>
      <c r="E353" s="118"/>
      <c r="F353" s="64" t="s">
        <v>77</v>
      </c>
      <c r="G353" s="65" t="s">
        <v>78</v>
      </c>
      <c r="H353" s="66">
        <v>0</v>
      </c>
      <c r="I353" s="67"/>
      <c r="J353" s="67"/>
      <c r="K353" s="67"/>
      <c r="L353" s="66">
        <v>0</v>
      </c>
      <c r="M353" s="67"/>
      <c r="N353" s="67"/>
      <c r="O353" s="67"/>
      <c r="P353" s="45"/>
      <c r="Q353" s="45"/>
      <c r="R353" s="68"/>
      <c r="S353" s="69"/>
      <c r="X353" s="24"/>
      <c r="Y353" s="25"/>
      <c r="AD353" s="57"/>
      <c r="AF353" s="70" t="s">
        <v>76</v>
      </c>
    </row>
    <row r="354" spans="1:32" customFormat="1" ht="22.5" x14ac:dyDescent="0.25">
      <c r="A354" s="62" t="s">
        <v>74</v>
      </c>
      <c r="B354" s="63" t="s">
        <v>79</v>
      </c>
      <c r="C354" s="118" t="s">
        <v>80</v>
      </c>
      <c r="D354" s="118"/>
      <c r="E354" s="118"/>
      <c r="F354" s="64" t="s">
        <v>81</v>
      </c>
      <c r="G354" s="65" t="s">
        <v>78</v>
      </c>
      <c r="H354" s="66">
        <v>4.2</v>
      </c>
      <c r="I354" s="67"/>
      <c r="J354" s="67"/>
      <c r="K354" s="67"/>
      <c r="L354" s="66">
        <v>0</v>
      </c>
      <c r="M354" s="67"/>
      <c r="N354" s="67"/>
      <c r="O354" s="67"/>
      <c r="P354" s="45"/>
      <c r="Q354" s="45"/>
      <c r="R354" s="68"/>
      <c r="S354" s="69"/>
      <c r="X354" s="24"/>
      <c r="Y354" s="25"/>
      <c r="AD354" s="57"/>
      <c r="AF354" s="70" t="s">
        <v>80</v>
      </c>
    </row>
    <row r="355" spans="1:32" customFormat="1" ht="45.75" x14ac:dyDescent="0.25">
      <c r="A355" s="26" t="s">
        <v>284</v>
      </c>
      <c r="B355" s="27" t="s">
        <v>83</v>
      </c>
      <c r="C355" s="109" t="s">
        <v>84</v>
      </c>
      <c r="D355" s="109"/>
      <c r="E355" s="109"/>
      <c r="F355" s="28" t="s">
        <v>77</v>
      </c>
      <c r="G355" s="72">
        <v>24.3</v>
      </c>
      <c r="H355" s="30">
        <v>49.26</v>
      </c>
      <c r="I355" s="32"/>
      <c r="J355" s="32"/>
      <c r="K355" s="32"/>
      <c r="L355" s="30">
        <v>1197.02</v>
      </c>
      <c r="M355" s="32"/>
      <c r="N355" s="32"/>
      <c r="O355" s="32"/>
      <c r="P355" s="34">
        <v>0</v>
      </c>
      <c r="Q355" s="34">
        <v>0</v>
      </c>
      <c r="R355" s="34">
        <v>0</v>
      </c>
      <c r="S355" s="34">
        <v>0</v>
      </c>
      <c r="X355" s="24"/>
      <c r="Y355" s="25"/>
      <c r="Z355" s="2" t="s">
        <v>84</v>
      </c>
      <c r="AD355" s="57"/>
      <c r="AF355" s="70"/>
    </row>
    <row r="356" spans="1:32" customFormat="1" ht="15" x14ac:dyDescent="0.25">
      <c r="A356" s="35"/>
      <c r="B356" s="36"/>
      <c r="C356" s="110" t="s">
        <v>285</v>
      </c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1"/>
      <c r="X356" s="24"/>
      <c r="Y356" s="25"/>
      <c r="AA356" s="2" t="s">
        <v>285</v>
      </c>
      <c r="AD356" s="57"/>
      <c r="AF356" s="70"/>
    </row>
    <row r="357" spans="1:32" customFormat="1" ht="15" x14ac:dyDescent="0.25">
      <c r="A357" s="40"/>
      <c r="B357" s="112" t="s">
        <v>86</v>
      </c>
      <c r="C357" s="112"/>
      <c r="D357" s="112"/>
      <c r="E357" s="112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8"/>
      <c r="X357" s="24"/>
      <c r="Y357" s="25"/>
      <c r="AC357" s="2" t="s">
        <v>86</v>
      </c>
      <c r="AD357" s="57"/>
      <c r="AF357" s="70"/>
    </row>
    <row r="358" spans="1:32" customFormat="1" ht="68.25" x14ac:dyDescent="0.25">
      <c r="A358" s="26" t="s">
        <v>286</v>
      </c>
      <c r="B358" s="27" t="s">
        <v>88</v>
      </c>
      <c r="C358" s="109" t="s">
        <v>257</v>
      </c>
      <c r="D358" s="109"/>
      <c r="E358" s="109"/>
      <c r="F358" s="28" t="s">
        <v>69</v>
      </c>
      <c r="G358" s="71">
        <v>8.1000000000000003E-2</v>
      </c>
      <c r="H358" s="30">
        <v>577.21</v>
      </c>
      <c r="I358" s="31">
        <v>443.85</v>
      </c>
      <c r="J358" s="31">
        <v>133.36000000000001</v>
      </c>
      <c r="K358" s="32"/>
      <c r="L358" s="31">
        <v>46.75</v>
      </c>
      <c r="M358" s="31">
        <v>35.950000000000003</v>
      </c>
      <c r="N358" s="31">
        <v>10.8</v>
      </c>
      <c r="O358" s="32"/>
      <c r="P358" s="31">
        <v>39.14</v>
      </c>
      <c r="Q358" s="31">
        <v>3.17</v>
      </c>
      <c r="R358" s="34">
        <v>0</v>
      </c>
      <c r="S358" s="34">
        <v>0</v>
      </c>
      <c r="X358" s="24"/>
      <c r="Y358" s="25"/>
      <c r="Z358" s="2" t="s">
        <v>257</v>
      </c>
      <c r="AD358" s="57"/>
      <c r="AF358" s="70"/>
    </row>
    <row r="359" spans="1:32" customFormat="1" ht="15" x14ac:dyDescent="0.25">
      <c r="A359" s="35"/>
      <c r="B359" s="36"/>
      <c r="C359" s="110" t="s">
        <v>272</v>
      </c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1"/>
      <c r="X359" s="24"/>
      <c r="Y359" s="25"/>
      <c r="AA359" s="2" t="s">
        <v>272</v>
      </c>
      <c r="AD359" s="57"/>
      <c r="AF359" s="70"/>
    </row>
    <row r="360" spans="1:32" customFormat="1" ht="34.5" x14ac:dyDescent="0.25">
      <c r="A360" s="40"/>
      <c r="B360" s="112" t="s">
        <v>50</v>
      </c>
      <c r="C360" s="112"/>
      <c r="D360" s="112"/>
      <c r="E360" s="112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8"/>
      <c r="X360" s="24"/>
      <c r="Y360" s="25"/>
      <c r="AC360" s="2" t="s">
        <v>50</v>
      </c>
      <c r="AD360" s="57"/>
      <c r="AF360" s="70"/>
    </row>
    <row r="361" spans="1:32" customFormat="1" ht="15" x14ac:dyDescent="0.25">
      <c r="A361" s="40"/>
      <c r="B361" s="37"/>
      <c r="C361" s="37"/>
      <c r="D361" s="37"/>
      <c r="E361" s="41" t="s">
        <v>287</v>
      </c>
      <c r="F361" s="42"/>
      <c r="G361" s="43"/>
      <c r="H361" s="11"/>
      <c r="I361" s="11"/>
      <c r="J361" s="11"/>
      <c r="K361" s="11"/>
      <c r="L361" s="58">
        <v>42.58</v>
      </c>
      <c r="M361" s="45"/>
      <c r="N361" s="45"/>
      <c r="O361" s="45"/>
      <c r="P361" s="45"/>
      <c r="Q361" s="45"/>
      <c r="R361" s="11"/>
      <c r="S361" s="46"/>
      <c r="X361" s="24"/>
      <c r="Y361" s="25"/>
      <c r="AD361" s="57"/>
      <c r="AF361" s="70"/>
    </row>
    <row r="362" spans="1:32" customFormat="1" ht="15" x14ac:dyDescent="0.25">
      <c r="A362" s="40"/>
      <c r="B362" s="37"/>
      <c r="C362" s="37"/>
      <c r="D362" s="37"/>
      <c r="E362" s="41" t="s">
        <v>288</v>
      </c>
      <c r="F362" s="42"/>
      <c r="G362" s="43"/>
      <c r="H362" s="11"/>
      <c r="I362" s="11"/>
      <c r="J362" s="11"/>
      <c r="K362" s="11"/>
      <c r="L362" s="58">
        <v>20.67</v>
      </c>
      <c r="M362" s="45"/>
      <c r="N362" s="45"/>
      <c r="O362" s="45"/>
      <c r="P362" s="45"/>
      <c r="Q362" s="45"/>
      <c r="R362" s="11"/>
      <c r="S362" s="46"/>
      <c r="X362" s="24"/>
      <c r="Y362" s="25"/>
      <c r="AD362" s="57"/>
      <c r="AF362" s="70"/>
    </row>
    <row r="363" spans="1:32" customFormat="1" ht="23.25" x14ac:dyDescent="0.25">
      <c r="A363" s="62" t="s">
        <v>74</v>
      </c>
      <c r="B363" s="63" t="s">
        <v>92</v>
      </c>
      <c r="C363" s="118" t="s">
        <v>93</v>
      </c>
      <c r="D363" s="118"/>
      <c r="E363" s="118"/>
      <c r="F363" s="64" t="s">
        <v>94</v>
      </c>
      <c r="G363" s="65" t="s">
        <v>78</v>
      </c>
      <c r="H363" s="66">
        <v>50.79</v>
      </c>
      <c r="I363" s="67"/>
      <c r="J363" s="67"/>
      <c r="K363" s="67"/>
      <c r="L363" s="66">
        <v>0</v>
      </c>
      <c r="M363" s="67"/>
      <c r="N363" s="67"/>
      <c r="O363" s="67"/>
      <c r="P363" s="45"/>
      <c r="Q363" s="45"/>
      <c r="R363" s="68"/>
      <c r="S363" s="69"/>
      <c r="X363" s="24"/>
      <c r="Y363" s="25"/>
      <c r="AD363" s="57"/>
      <c r="AF363" s="70" t="s">
        <v>93</v>
      </c>
    </row>
    <row r="364" spans="1:32" customFormat="1" ht="23.25" x14ac:dyDescent="0.25">
      <c r="A364" s="62" t="s">
        <v>74</v>
      </c>
      <c r="B364" s="63" t="s">
        <v>75</v>
      </c>
      <c r="C364" s="118" t="s">
        <v>76</v>
      </c>
      <c r="D364" s="118"/>
      <c r="E364" s="118"/>
      <c r="F364" s="64" t="s">
        <v>77</v>
      </c>
      <c r="G364" s="65" t="s">
        <v>78</v>
      </c>
      <c r="H364" s="66">
        <v>0</v>
      </c>
      <c r="I364" s="67"/>
      <c r="J364" s="67"/>
      <c r="K364" s="67"/>
      <c r="L364" s="66">
        <v>0</v>
      </c>
      <c r="M364" s="67"/>
      <c r="N364" s="67"/>
      <c r="O364" s="67"/>
      <c r="P364" s="45"/>
      <c r="Q364" s="45"/>
      <c r="R364" s="68"/>
      <c r="S364" s="69"/>
      <c r="X364" s="24"/>
      <c r="Y364" s="25"/>
      <c r="AD364" s="57"/>
      <c r="AF364" s="70" t="s">
        <v>76</v>
      </c>
    </row>
    <row r="365" spans="1:32" customFormat="1" ht="22.5" x14ac:dyDescent="0.25">
      <c r="A365" s="62" t="s">
        <v>74</v>
      </c>
      <c r="B365" s="63" t="s">
        <v>79</v>
      </c>
      <c r="C365" s="118" t="s">
        <v>80</v>
      </c>
      <c r="D365" s="118"/>
      <c r="E365" s="118"/>
      <c r="F365" s="64" t="s">
        <v>81</v>
      </c>
      <c r="G365" s="65" t="s">
        <v>78</v>
      </c>
      <c r="H365" s="66">
        <v>4.2</v>
      </c>
      <c r="I365" s="67"/>
      <c r="J365" s="67"/>
      <c r="K365" s="67"/>
      <c r="L365" s="66">
        <v>0</v>
      </c>
      <c r="M365" s="67"/>
      <c r="N365" s="67"/>
      <c r="O365" s="67"/>
      <c r="P365" s="45"/>
      <c r="Q365" s="45"/>
      <c r="R365" s="68"/>
      <c r="S365" s="69"/>
      <c r="X365" s="24"/>
      <c r="Y365" s="25"/>
      <c r="AD365" s="57"/>
      <c r="AF365" s="70" t="s">
        <v>80</v>
      </c>
    </row>
    <row r="366" spans="1:32" customFormat="1" ht="45" x14ac:dyDescent="0.25">
      <c r="A366" s="26" t="s">
        <v>289</v>
      </c>
      <c r="B366" s="27" t="s">
        <v>229</v>
      </c>
      <c r="C366" s="109" t="s">
        <v>230</v>
      </c>
      <c r="D366" s="109"/>
      <c r="E366" s="109"/>
      <c r="F366" s="28" t="s">
        <v>69</v>
      </c>
      <c r="G366" s="71">
        <v>8.1000000000000003E-2</v>
      </c>
      <c r="H366" s="30">
        <v>143.34</v>
      </c>
      <c r="I366" s="31">
        <v>76.66</v>
      </c>
      <c r="J366" s="31">
        <v>66.680000000000007</v>
      </c>
      <c r="K366" s="32"/>
      <c r="L366" s="31">
        <v>11.61</v>
      </c>
      <c r="M366" s="31">
        <v>6.21</v>
      </c>
      <c r="N366" s="31">
        <v>5.4</v>
      </c>
      <c r="O366" s="32"/>
      <c r="P366" s="31">
        <v>6.76</v>
      </c>
      <c r="Q366" s="31">
        <v>0.55000000000000004</v>
      </c>
      <c r="R366" s="34">
        <v>0</v>
      </c>
      <c r="S366" s="34">
        <v>0</v>
      </c>
      <c r="X366" s="24"/>
      <c r="Y366" s="25"/>
      <c r="Z366" s="2" t="s">
        <v>230</v>
      </c>
      <c r="AD366" s="57"/>
      <c r="AF366" s="70"/>
    </row>
    <row r="367" spans="1:32" customFormat="1" ht="15" x14ac:dyDescent="0.25">
      <c r="A367" s="35"/>
      <c r="B367" s="36"/>
      <c r="C367" s="110" t="s">
        <v>272</v>
      </c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1"/>
      <c r="X367" s="24"/>
      <c r="Y367" s="25"/>
      <c r="AA367" s="2" t="s">
        <v>272</v>
      </c>
      <c r="AD367" s="57"/>
      <c r="AF367" s="70"/>
    </row>
    <row r="368" spans="1:32" customFormat="1" ht="15" x14ac:dyDescent="0.25">
      <c r="A368" s="39"/>
      <c r="B368" s="61"/>
      <c r="C368" s="116" t="s">
        <v>261</v>
      </c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7"/>
      <c r="X368" s="24"/>
      <c r="Y368" s="25"/>
      <c r="AD368" s="57"/>
      <c r="AE368" s="2" t="s">
        <v>261</v>
      </c>
      <c r="AF368" s="70"/>
    </row>
    <row r="369" spans="1:32" customFormat="1" ht="34.5" x14ac:dyDescent="0.25">
      <c r="A369" s="40"/>
      <c r="B369" s="112" t="s">
        <v>50</v>
      </c>
      <c r="C369" s="112"/>
      <c r="D369" s="112"/>
      <c r="E369" s="112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8"/>
      <c r="X369" s="24"/>
      <c r="Y369" s="25"/>
      <c r="AC369" s="2" t="s">
        <v>50</v>
      </c>
      <c r="AD369" s="57"/>
      <c r="AF369" s="70"/>
    </row>
    <row r="370" spans="1:32" customFormat="1" ht="15" x14ac:dyDescent="0.25">
      <c r="A370" s="40"/>
      <c r="B370" s="37"/>
      <c r="C370" s="37"/>
      <c r="D370" s="37"/>
      <c r="E370" s="41" t="s">
        <v>290</v>
      </c>
      <c r="F370" s="42"/>
      <c r="G370" s="43"/>
      <c r="H370" s="11"/>
      <c r="I370" s="11"/>
      <c r="J370" s="11"/>
      <c r="K370" s="11"/>
      <c r="L370" s="58">
        <v>7.35</v>
      </c>
      <c r="M370" s="45"/>
      <c r="N370" s="45"/>
      <c r="O370" s="45"/>
      <c r="P370" s="45"/>
      <c r="Q370" s="45"/>
      <c r="R370" s="11"/>
      <c r="S370" s="46"/>
      <c r="X370" s="24"/>
      <c r="Y370" s="25"/>
      <c r="AD370" s="57"/>
      <c r="AF370" s="70"/>
    </row>
    <row r="371" spans="1:32" customFormat="1" ht="15" x14ac:dyDescent="0.25">
      <c r="A371" s="40"/>
      <c r="B371" s="37"/>
      <c r="C371" s="37"/>
      <c r="D371" s="37"/>
      <c r="E371" s="41" t="s">
        <v>291</v>
      </c>
      <c r="F371" s="42"/>
      <c r="G371" s="43"/>
      <c r="H371" s="11"/>
      <c r="I371" s="11"/>
      <c r="J371" s="11"/>
      <c r="K371" s="11"/>
      <c r="L371" s="58">
        <v>3.57</v>
      </c>
      <c r="M371" s="45"/>
      <c r="N371" s="45"/>
      <c r="O371" s="45"/>
      <c r="P371" s="45"/>
      <c r="Q371" s="45"/>
      <c r="R371" s="11"/>
      <c r="S371" s="46"/>
      <c r="X371" s="24"/>
      <c r="Y371" s="25"/>
      <c r="AD371" s="57"/>
      <c r="AF371" s="70"/>
    </row>
    <row r="372" spans="1:32" customFormat="1" ht="23.25" x14ac:dyDescent="0.25">
      <c r="A372" s="62" t="s">
        <v>74</v>
      </c>
      <c r="B372" s="63" t="s">
        <v>75</v>
      </c>
      <c r="C372" s="118" t="s">
        <v>76</v>
      </c>
      <c r="D372" s="118"/>
      <c r="E372" s="118"/>
      <c r="F372" s="64" t="s">
        <v>77</v>
      </c>
      <c r="G372" s="65" t="s">
        <v>78</v>
      </c>
      <c r="H372" s="66">
        <v>0</v>
      </c>
      <c r="I372" s="67"/>
      <c r="J372" s="67"/>
      <c r="K372" s="67"/>
      <c r="L372" s="66">
        <v>0</v>
      </c>
      <c r="M372" s="67"/>
      <c r="N372" s="67"/>
      <c r="O372" s="67"/>
      <c r="P372" s="45"/>
      <c r="Q372" s="45"/>
      <c r="R372" s="68"/>
      <c r="S372" s="69"/>
      <c r="X372" s="24"/>
      <c r="Y372" s="25"/>
      <c r="AD372" s="57"/>
      <c r="AF372" s="70" t="s">
        <v>76</v>
      </c>
    </row>
    <row r="373" spans="1:32" customFormat="1" ht="22.5" x14ac:dyDescent="0.25">
      <c r="A373" s="62" t="s">
        <v>74</v>
      </c>
      <c r="B373" s="63" t="s">
        <v>79</v>
      </c>
      <c r="C373" s="118" t="s">
        <v>80</v>
      </c>
      <c r="D373" s="118"/>
      <c r="E373" s="118"/>
      <c r="F373" s="64" t="s">
        <v>81</v>
      </c>
      <c r="G373" s="65" t="s">
        <v>78</v>
      </c>
      <c r="H373" s="66">
        <v>4.2</v>
      </c>
      <c r="I373" s="67"/>
      <c r="J373" s="67"/>
      <c r="K373" s="67"/>
      <c r="L373" s="66">
        <v>0</v>
      </c>
      <c r="M373" s="67"/>
      <c r="N373" s="67"/>
      <c r="O373" s="67"/>
      <c r="P373" s="45"/>
      <c r="Q373" s="45"/>
      <c r="R373" s="68"/>
      <c r="S373" s="69"/>
      <c r="X373" s="24"/>
      <c r="Y373" s="25"/>
      <c r="AD373" s="57"/>
      <c r="AF373" s="70" t="s">
        <v>80</v>
      </c>
    </row>
    <row r="374" spans="1:32" customFormat="1" ht="45.75" x14ac:dyDescent="0.25">
      <c r="A374" s="26" t="s">
        <v>292</v>
      </c>
      <c r="B374" s="27" t="s">
        <v>96</v>
      </c>
      <c r="C374" s="109" t="s">
        <v>97</v>
      </c>
      <c r="D374" s="109"/>
      <c r="E374" s="109"/>
      <c r="F374" s="28" t="s">
        <v>98</v>
      </c>
      <c r="G374" s="71">
        <v>0.24299999999999999</v>
      </c>
      <c r="H374" s="30">
        <v>86.56</v>
      </c>
      <c r="I374" s="31">
        <v>86.56</v>
      </c>
      <c r="J374" s="32"/>
      <c r="K374" s="32"/>
      <c r="L374" s="31">
        <v>21.03</v>
      </c>
      <c r="M374" s="31">
        <v>21.03</v>
      </c>
      <c r="N374" s="32"/>
      <c r="O374" s="32"/>
      <c r="P374" s="31">
        <v>8.0299999999999994</v>
      </c>
      <c r="Q374" s="31">
        <v>1.95</v>
      </c>
      <c r="R374" s="34">
        <v>0</v>
      </c>
      <c r="S374" s="34">
        <v>0</v>
      </c>
      <c r="X374" s="24"/>
      <c r="Y374" s="25"/>
      <c r="Z374" s="2" t="s">
        <v>97</v>
      </c>
      <c r="AD374" s="57"/>
      <c r="AF374" s="70"/>
    </row>
    <row r="375" spans="1:32" customFormat="1" ht="15" x14ac:dyDescent="0.25">
      <c r="A375" s="35"/>
      <c r="B375" s="36"/>
      <c r="C375" s="110" t="s">
        <v>293</v>
      </c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1"/>
      <c r="X375" s="24"/>
      <c r="Y375" s="25"/>
      <c r="AA375" s="2" t="s">
        <v>293</v>
      </c>
      <c r="AD375" s="57"/>
      <c r="AF375" s="70"/>
    </row>
    <row r="376" spans="1:32" customFormat="1" ht="23.25" x14ac:dyDescent="0.25">
      <c r="A376" s="40"/>
      <c r="B376" s="112" t="s">
        <v>100</v>
      </c>
      <c r="C376" s="112"/>
      <c r="D376" s="112"/>
      <c r="E376" s="112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8"/>
      <c r="X376" s="24"/>
      <c r="Y376" s="25"/>
      <c r="AC376" s="2" t="s">
        <v>100</v>
      </c>
      <c r="AD376" s="57"/>
      <c r="AF376" s="70"/>
    </row>
    <row r="377" spans="1:32" customFormat="1" ht="15" x14ac:dyDescent="0.25">
      <c r="A377" s="40"/>
      <c r="B377" s="37"/>
      <c r="C377" s="37"/>
      <c r="D377" s="37"/>
      <c r="E377" s="41" t="s">
        <v>294</v>
      </c>
      <c r="F377" s="42"/>
      <c r="G377" s="43"/>
      <c r="H377" s="11"/>
      <c r="I377" s="11"/>
      <c r="J377" s="11"/>
      <c r="K377" s="11"/>
      <c r="L377" s="58">
        <v>17.649999999999999</v>
      </c>
      <c r="M377" s="45"/>
      <c r="N377" s="45"/>
      <c r="O377" s="45"/>
      <c r="P377" s="45"/>
      <c r="Q377" s="45"/>
      <c r="R377" s="11"/>
      <c r="S377" s="46"/>
      <c r="X377" s="24"/>
      <c r="Y377" s="25"/>
      <c r="AD377" s="57"/>
      <c r="AF377" s="70"/>
    </row>
    <row r="378" spans="1:32" customFormat="1" ht="15" x14ac:dyDescent="0.25">
      <c r="A378" s="40"/>
      <c r="B378" s="37"/>
      <c r="C378" s="37"/>
      <c r="D378" s="37"/>
      <c r="E378" s="41" t="s">
        <v>295</v>
      </c>
      <c r="F378" s="42"/>
      <c r="G378" s="43"/>
      <c r="H378" s="11"/>
      <c r="I378" s="11"/>
      <c r="J378" s="11"/>
      <c r="K378" s="11"/>
      <c r="L378" s="58">
        <v>7.01</v>
      </c>
      <c r="M378" s="45"/>
      <c r="N378" s="45"/>
      <c r="O378" s="45"/>
      <c r="P378" s="45"/>
      <c r="Q378" s="45"/>
      <c r="R378" s="11"/>
      <c r="S378" s="46"/>
      <c r="X378" s="24"/>
      <c r="Y378" s="25"/>
      <c r="AD378" s="57"/>
      <c r="AF378" s="70"/>
    </row>
    <row r="379" spans="1:32" customFormat="1" ht="45.75" x14ac:dyDescent="0.25">
      <c r="A379" s="26" t="s">
        <v>296</v>
      </c>
      <c r="B379" s="27" t="s">
        <v>104</v>
      </c>
      <c r="C379" s="109" t="s">
        <v>105</v>
      </c>
      <c r="D379" s="109"/>
      <c r="E379" s="109"/>
      <c r="F379" s="28" t="s">
        <v>77</v>
      </c>
      <c r="G379" s="29">
        <v>473.85</v>
      </c>
      <c r="H379" s="30">
        <v>8.9</v>
      </c>
      <c r="I379" s="32"/>
      <c r="J379" s="32"/>
      <c r="K379" s="32"/>
      <c r="L379" s="30">
        <v>4217.2700000000004</v>
      </c>
      <c r="M379" s="32"/>
      <c r="N379" s="32"/>
      <c r="O379" s="32"/>
      <c r="P379" s="34">
        <v>0</v>
      </c>
      <c r="Q379" s="34">
        <v>0</v>
      </c>
      <c r="R379" s="34">
        <v>0</v>
      </c>
      <c r="S379" s="34">
        <v>0</v>
      </c>
      <c r="X379" s="24"/>
      <c r="Y379" s="25"/>
      <c r="Z379" s="2" t="s">
        <v>105</v>
      </c>
      <c r="AD379" s="57"/>
      <c r="AF379" s="70"/>
    </row>
    <row r="380" spans="1:32" customFormat="1" ht="15" x14ac:dyDescent="0.25">
      <c r="A380" s="35"/>
      <c r="B380" s="36"/>
      <c r="C380" s="110" t="s">
        <v>297</v>
      </c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1"/>
      <c r="X380" s="24"/>
      <c r="Y380" s="25"/>
      <c r="AA380" s="2" t="s">
        <v>297</v>
      </c>
      <c r="AD380" s="57"/>
      <c r="AF380" s="70"/>
    </row>
    <row r="381" spans="1:32" customFormat="1" ht="15" x14ac:dyDescent="0.25">
      <c r="A381" s="40"/>
      <c r="B381" s="112" t="s">
        <v>86</v>
      </c>
      <c r="C381" s="112"/>
      <c r="D381" s="112"/>
      <c r="E381" s="112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8"/>
      <c r="X381" s="24"/>
      <c r="Y381" s="25"/>
      <c r="AC381" s="2" t="s">
        <v>86</v>
      </c>
      <c r="AD381" s="57"/>
      <c r="AF381" s="70"/>
    </row>
    <row r="382" spans="1:32" customFormat="1" ht="15" x14ac:dyDescent="0.25">
      <c r="A382" s="115" t="s">
        <v>298</v>
      </c>
      <c r="B382" s="115"/>
      <c r="C382" s="115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X382" s="24"/>
      <c r="Y382" s="25" t="s">
        <v>298</v>
      </c>
      <c r="AD382" s="57"/>
      <c r="AF382" s="70"/>
    </row>
    <row r="383" spans="1:32" customFormat="1" ht="45" x14ac:dyDescent="0.25">
      <c r="A383" s="26" t="s">
        <v>299</v>
      </c>
      <c r="B383" s="27" t="s">
        <v>47</v>
      </c>
      <c r="C383" s="109" t="s">
        <v>109</v>
      </c>
      <c r="D383" s="109"/>
      <c r="E383" s="109"/>
      <c r="F383" s="28" t="s">
        <v>49</v>
      </c>
      <c r="G383" s="71">
        <v>5.0999999999999997E-2</v>
      </c>
      <c r="H383" s="30">
        <v>225.01</v>
      </c>
      <c r="I383" s="31">
        <v>225.01</v>
      </c>
      <c r="J383" s="32"/>
      <c r="K383" s="32"/>
      <c r="L383" s="31">
        <v>11.48</v>
      </c>
      <c r="M383" s="31">
        <v>11.48</v>
      </c>
      <c r="N383" s="32"/>
      <c r="O383" s="32"/>
      <c r="P383" s="31">
        <v>22.82</v>
      </c>
      <c r="Q383" s="31">
        <v>1.1599999999999999</v>
      </c>
      <c r="R383" s="34">
        <v>0</v>
      </c>
      <c r="S383" s="34">
        <v>0</v>
      </c>
      <c r="X383" s="24"/>
      <c r="Y383" s="25"/>
      <c r="Z383" s="2" t="s">
        <v>109</v>
      </c>
      <c r="AD383" s="57"/>
      <c r="AF383" s="70"/>
    </row>
    <row r="384" spans="1:32" customFormat="1" ht="15" x14ac:dyDescent="0.25">
      <c r="A384" s="35"/>
      <c r="B384" s="36"/>
      <c r="C384" s="110" t="s">
        <v>300</v>
      </c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1"/>
      <c r="X384" s="24"/>
      <c r="Y384" s="25"/>
      <c r="AA384" s="2" t="s">
        <v>300</v>
      </c>
      <c r="AD384" s="57"/>
      <c r="AF384" s="70"/>
    </row>
    <row r="385" spans="1:32" customFormat="1" ht="34.5" x14ac:dyDescent="0.25">
      <c r="A385" s="40"/>
      <c r="B385" s="112" t="s">
        <v>50</v>
      </c>
      <c r="C385" s="112"/>
      <c r="D385" s="112"/>
      <c r="E385" s="112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8"/>
      <c r="X385" s="24"/>
      <c r="Y385" s="25"/>
      <c r="AC385" s="2" t="s">
        <v>50</v>
      </c>
      <c r="AD385" s="57"/>
      <c r="AF385" s="70"/>
    </row>
    <row r="386" spans="1:32" customFormat="1" ht="15" x14ac:dyDescent="0.25">
      <c r="A386" s="40"/>
      <c r="B386" s="37"/>
      <c r="C386" s="37"/>
      <c r="D386" s="37"/>
      <c r="E386" s="41" t="s">
        <v>301</v>
      </c>
      <c r="F386" s="42"/>
      <c r="G386" s="43"/>
      <c r="H386" s="11"/>
      <c r="I386" s="11"/>
      <c r="J386" s="11"/>
      <c r="K386" s="11"/>
      <c r="L386" s="58">
        <v>13.6</v>
      </c>
      <c r="M386" s="45"/>
      <c r="N386" s="45"/>
      <c r="O386" s="45"/>
      <c r="P386" s="45"/>
      <c r="Q386" s="45"/>
      <c r="R386" s="11"/>
      <c r="S386" s="46"/>
      <c r="X386" s="24"/>
      <c r="Y386" s="25"/>
      <c r="AD386" s="57"/>
      <c r="AF386" s="70"/>
    </row>
    <row r="387" spans="1:32" customFormat="1" ht="15" x14ac:dyDescent="0.25">
      <c r="A387" s="40"/>
      <c r="B387" s="37"/>
      <c r="C387" s="37"/>
      <c r="D387" s="37"/>
      <c r="E387" s="41" t="s">
        <v>302</v>
      </c>
      <c r="F387" s="42"/>
      <c r="G387" s="43"/>
      <c r="H387" s="11"/>
      <c r="I387" s="11"/>
      <c r="J387" s="11"/>
      <c r="K387" s="11"/>
      <c r="L387" s="58">
        <v>6.6</v>
      </c>
      <c r="M387" s="45"/>
      <c r="N387" s="45"/>
      <c r="O387" s="45"/>
      <c r="P387" s="45"/>
      <c r="Q387" s="45"/>
      <c r="R387" s="11"/>
      <c r="S387" s="46"/>
      <c r="X387" s="24"/>
      <c r="Y387" s="25"/>
      <c r="AD387" s="57"/>
      <c r="AF387" s="70"/>
    </row>
    <row r="388" spans="1:32" customFormat="1" ht="56.25" x14ac:dyDescent="0.25">
      <c r="A388" s="26" t="s">
        <v>303</v>
      </c>
      <c r="B388" s="27" t="s">
        <v>54</v>
      </c>
      <c r="C388" s="109" t="s">
        <v>55</v>
      </c>
      <c r="D388" s="109"/>
      <c r="E388" s="109"/>
      <c r="F388" s="28" t="s">
        <v>56</v>
      </c>
      <c r="G388" s="72">
        <v>5.0999999999999996</v>
      </c>
      <c r="H388" s="30">
        <v>9.6999999999999993</v>
      </c>
      <c r="I388" s="31">
        <v>9.6999999999999993</v>
      </c>
      <c r="J388" s="32"/>
      <c r="K388" s="32"/>
      <c r="L388" s="31">
        <v>49.47</v>
      </c>
      <c r="M388" s="31">
        <v>49.47</v>
      </c>
      <c r="N388" s="32"/>
      <c r="O388" s="32"/>
      <c r="P388" s="33">
        <v>0.9</v>
      </c>
      <c r="Q388" s="31">
        <v>4.59</v>
      </c>
      <c r="R388" s="34">
        <v>0</v>
      </c>
      <c r="S388" s="34">
        <v>0</v>
      </c>
      <c r="X388" s="24"/>
      <c r="Y388" s="25"/>
      <c r="Z388" s="2" t="s">
        <v>55</v>
      </c>
      <c r="AD388" s="57"/>
      <c r="AF388" s="70"/>
    </row>
    <row r="389" spans="1:32" customFormat="1" ht="15" x14ac:dyDescent="0.25">
      <c r="A389" s="40"/>
      <c r="B389" s="112" t="s">
        <v>57</v>
      </c>
      <c r="C389" s="112"/>
      <c r="D389" s="112"/>
      <c r="E389" s="112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8"/>
      <c r="X389" s="24"/>
      <c r="Y389" s="25"/>
      <c r="AC389" s="2" t="s">
        <v>57</v>
      </c>
      <c r="AD389" s="57"/>
      <c r="AF389" s="70"/>
    </row>
    <row r="390" spans="1:32" customFormat="1" ht="15" x14ac:dyDescent="0.25">
      <c r="A390" s="40"/>
      <c r="B390" s="37"/>
      <c r="C390" s="37"/>
      <c r="D390" s="37"/>
      <c r="E390" s="41" t="s">
        <v>304</v>
      </c>
      <c r="F390" s="42"/>
      <c r="G390" s="43"/>
      <c r="H390" s="11"/>
      <c r="I390" s="11"/>
      <c r="J390" s="11"/>
      <c r="K390" s="11"/>
      <c r="L390" s="58">
        <v>53.48</v>
      </c>
      <c r="M390" s="45"/>
      <c r="N390" s="45"/>
      <c r="O390" s="45"/>
      <c r="P390" s="45"/>
      <c r="Q390" s="45"/>
      <c r="R390" s="11"/>
      <c r="S390" s="46"/>
      <c r="X390" s="24"/>
      <c r="Y390" s="25"/>
      <c r="AD390" s="57"/>
      <c r="AF390" s="70"/>
    </row>
    <row r="391" spans="1:32" customFormat="1" ht="15" x14ac:dyDescent="0.25">
      <c r="A391" s="40"/>
      <c r="B391" s="37"/>
      <c r="C391" s="37"/>
      <c r="D391" s="37"/>
      <c r="E391" s="41" t="s">
        <v>305</v>
      </c>
      <c r="F391" s="42"/>
      <c r="G391" s="43"/>
      <c r="H391" s="11"/>
      <c r="I391" s="11"/>
      <c r="J391" s="11"/>
      <c r="K391" s="11"/>
      <c r="L391" s="58">
        <v>24.46</v>
      </c>
      <c r="M391" s="45"/>
      <c r="N391" s="45"/>
      <c r="O391" s="45"/>
      <c r="P391" s="45"/>
      <c r="Q391" s="45"/>
      <c r="R391" s="11"/>
      <c r="S391" s="46"/>
      <c r="X391" s="24"/>
      <c r="Y391" s="25"/>
      <c r="AD391" s="57"/>
      <c r="AF391" s="70"/>
    </row>
    <row r="392" spans="1:32" customFormat="1" ht="56.25" x14ac:dyDescent="0.25">
      <c r="A392" s="26" t="s">
        <v>306</v>
      </c>
      <c r="B392" s="27" t="s">
        <v>61</v>
      </c>
      <c r="C392" s="109" t="s">
        <v>62</v>
      </c>
      <c r="D392" s="109"/>
      <c r="E392" s="109"/>
      <c r="F392" s="28" t="s">
        <v>63</v>
      </c>
      <c r="G392" s="72">
        <v>5.0999999999999996</v>
      </c>
      <c r="H392" s="30">
        <v>1.33</v>
      </c>
      <c r="I392" s="31">
        <v>1.08</v>
      </c>
      <c r="J392" s="31">
        <v>0.25</v>
      </c>
      <c r="K392" s="32"/>
      <c r="L392" s="31">
        <v>6.79</v>
      </c>
      <c r="M392" s="31">
        <v>5.51</v>
      </c>
      <c r="N392" s="31">
        <v>1.28</v>
      </c>
      <c r="O392" s="32"/>
      <c r="P392" s="33">
        <v>0.1</v>
      </c>
      <c r="Q392" s="31">
        <v>0.51</v>
      </c>
      <c r="R392" s="34">
        <v>0</v>
      </c>
      <c r="S392" s="34">
        <v>0</v>
      </c>
      <c r="X392" s="24"/>
      <c r="Y392" s="25"/>
      <c r="Z392" s="2" t="s">
        <v>62</v>
      </c>
      <c r="AD392" s="57"/>
      <c r="AF392" s="70"/>
    </row>
    <row r="393" spans="1:32" customFormat="1" ht="15" x14ac:dyDescent="0.25">
      <c r="A393" s="40"/>
      <c r="B393" s="112" t="s">
        <v>57</v>
      </c>
      <c r="C393" s="112"/>
      <c r="D393" s="112"/>
      <c r="E393" s="112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8"/>
      <c r="X393" s="24"/>
      <c r="Y393" s="25"/>
      <c r="AC393" s="2" t="s">
        <v>57</v>
      </c>
      <c r="AD393" s="57"/>
      <c r="AF393" s="70"/>
    </row>
    <row r="394" spans="1:32" customFormat="1" ht="15" x14ac:dyDescent="0.25">
      <c r="A394" s="40"/>
      <c r="B394" s="37"/>
      <c r="C394" s="37"/>
      <c r="D394" s="37"/>
      <c r="E394" s="41" t="s">
        <v>307</v>
      </c>
      <c r="F394" s="42"/>
      <c r="G394" s="43"/>
      <c r="H394" s="11"/>
      <c r="I394" s="11"/>
      <c r="J394" s="11"/>
      <c r="K394" s="11"/>
      <c r="L394" s="58">
        <v>5.96</v>
      </c>
      <c r="M394" s="45"/>
      <c r="N394" s="45"/>
      <c r="O394" s="45"/>
      <c r="P394" s="45"/>
      <c r="Q394" s="45"/>
      <c r="R394" s="11"/>
      <c r="S394" s="46"/>
      <c r="X394" s="24"/>
      <c r="Y394" s="25"/>
      <c r="AD394" s="57"/>
      <c r="AF394" s="70"/>
    </row>
    <row r="395" spans="1:32" customFormat="1" ht="15" x14ac:dyDescent="0.25">
      <c r="A395" s="40"/>
      <c r="B395" s="37"/>
      <c r="C395" s="37"/>
      <c r="D395" s="37"/>
      <c r="E395" s="41" t="s">
        <v>308</v>
      </c>
      <c r="F395" s="42"/>
      <c r="G395" s="43"/>
      <c r="H395" s="11"/>
      <c r="I395" s="11"/>
      <c r="J395" s="11"/>
      <c r="K395" s="11"/>
      <c r="L395" s="58">
        <v>2.73</v>
      </c>
      <c r="M395" s="45"/>
      <c r="N395" s="45"/>
      <c r="O395" s="45"/>
      <c r="P395" s="45"/>
      <c r="Q395" s="45"/>
      <c r="R395" s="11"/>
      <c r="S395" s="46"/>
      <c r="X395" s="24"/>
      <c r="Y395" s="25"/>
      <c r="AD395" s="57"/>
      <c r="AF395" s="70"/>
    </row>
    <row r="396" spans="1:32" customFormat="1" ht="45" x14ac:dyDescent="0.25">
      <c r="A396" s="26" t="s">
        <v>309</v>
      </c>
      <c r="B396" s="27" t="s">
        <v>67</v>
      </c>
      <c r="C396" s="109" t="s">
        <v>68</v>
      </c>
      <c r="D396" s="109"/>
      <c r="E396" s="109"/>
      <c r="F396" s="28" t="s">
        <v>69</v>
      </c>
      <c r="G396" s="71">
        <v>5.0999999999999997E-2</v>
      </c>
      <c r="H396" s="30">
        <v>635.4</v>
      </c>
      <c r="I396" s="31">
        <v>621.14</v>
      </c>
      <c r="J396" s="31">
        <v>14.26</v>
      </c>
      <c r="K396" s="32"/>
      <c r="L396" s="31">
        <v>32.409999999999997</v>
      </c>
      <c r="M396" s="31">
        <v>31.68</v>
      </c>
      <c r="N396" s="31">
        <v>0.73</v>
      </c>
      <c r="O396" s="32"/>
      <c r="P396" s="60">
        <v>54.774500000000003</v>
      </c>
      <c r="Q396" s="31">
        <v>2.79</v>
      </c>
      <c r="R396" s="34">
        <v>0</v>
      </c>
      <c r="S396" s="34">
        <v>0</v>
      </c>
      <c r="X396" s="24"/>
      <c r="Y396" s="25"/>
      <c r="Z396" s="2" t="s">
        <v>68</v>
      </c>
      <c r="AD396" s="57"/>
      <c r="AF396" s="70"/>
    </row>
    <row r="397" spans="1:32" customFormat="1" ht="15" x14ac:dyDescent="0.25">
      <c r="A397" s="35"/>
      <c r="B397" s="36"/>
      <c r="C397" s="110" t="s">
        <v>300</v>
      </c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1"/>
      <c r="X397" s="24"/>
      <c r="Y397" s="25"/>
      <c r="AA397" s="2" t="s">
        <v>300</v>
      </c>
      <c r="AD397" s="57"/>
      <c r="AF397" s="70"/>
    </row>
    <row r="398" spans="1:32" customFormat="1" ht="23.25" x14ac:dyDescent="0.25">
      <c r="A398" s="39"/>
      <c r="B398" s="61" t="s">
        <v>70</v>
      </c>
      <c r="C398" s="116" t="s">
        <v>71</v>
      </c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7"/>
      <c r="X398" s="24"/>
      <c r="Y398" s="25"/>
      <c r="AD398" s="57"/>
      <c r="AE398" s="2" t="s">
        <v>71</v>
      </c>
      <c r="AF398" s="70"/>
    </row>
    <row r="399" spans="1:32" customFormat="1" ht="15" x14ac:dyDescent="0.25">
      <c r="A399" s="40"/>
      <c r="B399" s="112" t="s">
        <v>57</v>
      </c>
      <c r="C399" s="112"/>
      <c r="D399" s="112"/>
      <c r="E399" s="112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8"/>
      <c r="X399" s="24"/>
      <c r="Y399" s="25"/>
      <c r="AC399" s="2" t="s">
        <v>57</v>
      </c>
      <c r="AD399" s="57"/>
      <c r="AF399" s="70"/>
    </row>
    <row r="400" spans="1:32" customFormat="1" ht="15" x14ac:dyDescent="0.25">
      <c r="A400" s="40"/>
      <c r="B400" s="37"/>
      <c r="C400" s="37"/>
      <c r="D400" s="37"/>
      <c r="E400" s="41" t="s">
        <v>310</v>
      </c>
      <c r="F400" s="42"/>
      <c r="G400" s="43"/>
      <c r="H400" s="11"/>
      <c r="I400" s="11"/>
      <c r="J400" s="11"/>
      <c r="K400" s="11"/>
      <c r="L400" s="58">
        <v>34.24</v>
      </c>
      <c r="M400" s="45"/>
      <c r="N400" s="45"/>
      <c r="O400" s="45"/>
      <c r="P400" s="45"/>
      <c r="Q400" s="45"/>
      <c r="R400" s="11"/>
      <c r="S400" s="46"/>
      <c r="X400" s="24"/>
      <c r="Y400" s="25"/>
      <c r="AD400" s="57"/>
      <c r="AF400" s="70"/>
    </row>
    <row r="401" spans="1:32" customFormat="1" ht="15" x14ac:dyDescent="0.25">
      <c r="A401" s="40"/>
      <c r="B401" s="37"/>
      <c r="C401" s="37"/>
      <c r="D401" s="37"/>
      <c r="E401" s="41" t="s">
        <v>311</v>
      </c>
      <c r="F401" s="42"/>
      <c r="G401" s="43"/>
      <c r="H401" s="11"/>
      <c r="I401" s="11"/>
      <c r="J401" s="11"/>
      <c r="K401" s="11"/>
      <c r="L401" s="58">
        <v>15.66</v>
      </c>
      <c r="M401" s="45"/>
      <c r="N401" s="45"/>
      <c r="O401" s="45"/>
      <c r="P401" s="45"/>
      <c r="Q401" s="45"/>
      <c r="R401" s="11"/>
      <c r="S401" s="46"/>
      <c r="X401" s="24"/>
      <c r="Y401" s="25"/>
      <c r="AD401" s="57"/>
      <c r="AF401" s="70"/>
    </row>
    <row r="402" spans="1:32" customFormat="1" ht="23.25" x14ac:dyDescent="0.25">
      <c r="A402" s="62" t="s">
        <v>74</v>
      </c>
      <c r="B402" s="63" t="s">
        <v>75</v>
      </c>
      <c r="C402" s="118" t="s">
        <v>76</v>
      </c>
      <c r="D402" s="118"/>
      <c r="E402" s="118"/>
      <c r="F402" s="64" t="s">
        <v>77</v>
      </c>
      <c r="G402" s="65" t="s">
        <v>78</v>
      </c>
      <c r="H402" s="66">
        <v>0</v>
      </c>
      <c r="I402" s="67"/>
      <c r="J402" s="67"/>
      <c r="K402" s="67"/>
      <c r="L402" s="66">
        <v>0</v>
      </c>
      <c r="M402" s="67"/>
      <c r="N402" s="67"/>
      <c r="O402" s="67"/>
      <c r="P402" s="45"/>
      <c r="Q402" s="45"/>
      <c r="R402" s="68"/>
      <c r="S402" s="69"/>
      <c r="X402" s="24"/>
      <c r="Y402" s="25"/>
      <c r="AD402" s="57"/>
      <c r="AF402" s="70" t="s">
        <v>76</v>
      </c>
    </row>
    <row r="403" spans="1:32" customFormat="1" ht="22.5" x14ac:dyDescent="0.25">
      <c r="A403" s="62" t="s">
        <v>74</v>
      </c>
      <c r="B403" s="63" t="s">
        <v>79</v>
      </c>
      <c r="C403" s="118" t="s">
        <v>80</v>
      </c>
      <c r="D403" s="118"/>
      <c r="E403" s="118"/>
      <c r="F403" s="64" t="s">
        <v>81</v>
      </c>
      <c r="G403" s="65" t="s">
        <v>78</v>
      </c>
      <c r="H403" s="66">
        <v>4.2</v>
      </c>
      <c r="I403" s="67"/>
      <c r="J403" s="67"/>
      <c r="K403" s="67"/>
      <c r="L403" s="66">
        <v>0</v>
      </c>
      <c r="M403" s="67"/>
      <c r="N403" s="67"/>
      <c r="O403" s="67"/>
      <c r="P403" s="45"/>
      <c r="Q403" s="45"/>
      <c r="R403" s="68"/>
      <c r="S403" s="69"/>
      <c r="X403" s="24"/>
      <c r="Y403" s="25"/>
      <c r="AD403" s="57"/>
      <c r="AF403" s="70" t="s">
        <v>80</v>
      </c>
    </row>
    <row r="404" spans="1:32" customFormat="1" ht="45.75" x14ac:dyDescent="0.25">
      <c r="A404" s="26" t="s">
        <v>312</v>
      </c>
      <c r="B404" s="27" t="s">
        <v>83</v>
      </c>
      <c r="C404" s="109" t="s">
        <v>84</v>
      </c>
      <c r="D404" s="109"/>
      <c r="E404" s="109"/>
      <c r="F404" s="28" t="s">
        <v>77</v>
      </c>
      <c r="G404" s="72">
        <v>15.3</v>
      </c>
      <c r="H404" s="30">
        <v>49.26</v>
      </c>
      <c r="I404" s="32"/>
      <c r="J404" s="32"/>
      <c r="K404" s="32"/>
      <c r="L404" s="31">
        <v>753.68</v>
      </c>
      <c r="M404" s="32"/>
      <c r="N404" s="32"/>
      <c r="O404" s="32"/>
      <c r="P404" s="34">
        <v>0</v>
      </c>
      <c r="Q404" s="34">
        <v>0</v>
      </c>
      <c r="R404" s="34">
        <v>0</v>
      </c>
      <c r="S404" s="34">
        <v>0</v>
      </c>
      <c r="X404" s="24"/>
      <c r="Y404" s="25"/>
      <c r="Z404" s="2" t="s">
        <v>84</v>
      </c>
      <c r="AD404" s="57"/>
      <c r="AF404" s="70"/>
    </row>
    <row r="405" spans="1:32" customFormat="1" ht="15" x14ac:dyDescent="0.25">
      <c r="A405" s="35"/>
      <c r="B405" s="36"/>
      <c r="C405" s="110" t="s">
        <v>313</v>
      </c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1"/>
      <c r="X405" s="24"/>
      <c r="Y405" s="25"/>
      <c r="AA405" s="2" t="s">
        <v>313</v>
      </c>
      <c r="AD405" s="57"/>
      <c r="AF405" s="70"/>
    </row>
    <row r="406" spans="1:32" customFormat="1" ht="15" x14ac:dyDescent="0.25">
      <c r="A406" s="40"/>
      <c r="B406" s="112" t="s">
        <v>86</v>
      </c>
      <c r="C406" s="112"/>
      <c r="D406" s="112"/>
      <c r="E406" s="112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8"/>
      <c r="X406" s="24"/>
      <c r="Y406" s="25"/>
      <c r="AC406" s="2" t="s">
        <v>86</v>
      </c>
      <c r="AD406" s="57"/>
      <c r="AF406" s="70"/>
    </row>
    <row r="407" spans="1:32" customFormat="1" ht="68.25" x14ac:dyDescent="0.25">
      <c r="A407" s="26" t="s">
        <v>314</v>
      </c>
      <c r="B407" s="27" t="s">
        <v>88</v>
      </c>
      <c r="C407" s="109" t="s">
        <v>257</v>
      </c>
      <c r="D407" s="109"/>
      <c r="E407" s="109"/>
      <c r="F407" s="28" t="s">
        <v>69</v>
      </c>
      <c r="G407" s="71">
        <v>5.0999999999999997E-2</v>
      </c>
      <c r="H407" s="30">
        <v>577.21</v>
      </c>
      <c r="I407" s="31">
        <v>443.85</v>
      </c>
      <c r="J407" s="31">
        <v>133.36000000000001</v>
      </c>
      <c r="K407" s="32"/>
      <c r="L407" s="31">
        <v>29.44</v>
      </c>
      <c r="M407" s="31">
        <v>22.64</v>
      </c>
      <c r="N407" s="31">
        <v>6.8</v>
      </c>
      <c r="O407" s="32"/>
      <c r="P407" s="31">
        <v>39.14</v>
      </c>
      <c r="Q407" s="34">
        <v>2</v>
      </c>
      <c r="R407" s="34">
        <v>0</v>
      </c>
      <c r="S407" s="34">
        <v>0</v>
      </c>
      <c r="X407" s="24"/>
      <c r="Y407" s="25"/>
      <c r="Z407" s="2" t="s">
        <v>257</v>
      </c>
      <c r="AD407" s="57"/>
      <c r="AF407" s="70"/>
    </row>
    <row r="408" spans="1:32" customFormat="1" ht="15" x14ac:dyDescent="0.25">
      <c r="A408" s="35"/>
      <c r="B408" s="36"/>
      <c r="C408" s="110" t="s">
        <v>300</v>
      </c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1"/>
      <c r="X408" s="24"/>
      <c r="Y408" s="25"/>
      <c r="AA408" s="2" t="s">
        <v>300</v>
      </c>
      <c r="AD408" s="57"/>
      <c r="AF408" s="70"/>
    </row>
    <row r="409" spans="1:32" customFormat="1" ht="34.5" x14ac:dyDescent="0.25">
      <c r="A409" s="40"/>
      <c r="B409" s="112" t="s">
        <v>50</v>
      </c>
      <c r="C409" s="112"/>
      <c r="D409" s="112"/>
      <c r="E409" s="112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8"/>
      <c r="X409" s="24"/>
      <c r="Y409" s="25"/>
      <c r="AC409" s="2" t="s">
        <v>50</v>
      </c>
      <c r="AD409" s="57"/>
      <c r="AF409" s="70"/>
    </row>
    <row r="410" spans="1:32" customFormat="1" ht="15" x14ac:dyDescent="0.25">
      <c r="A410" s="40"/>
      <c r="B410" s="37"/>
      <c r="C410" s="37"/>
      <c r="D410" s="37"/>
      <c r="E410" s="41" t="s">
        <v>315</v>
      </c>
      <c r="F410" s="42"/>
      <c r="G410" s="43"/>
      <c r="H410" s="11"/>
      <c r="I410" s="11"/>
      <c r="J410" s="11"/>
      <c r="K410" s="11"/>
      <c r="L410" s="58">
        <v>26.82</v>
      </c>
      <c r="M410" s="45"/>
      <c r="N410" s="45"/>
      <c r="O410" s="45"/>
      <c r="P410" s="45"/>
      <c r="Q410" s="45"/>
      <c r="R410" s="11"/>
      <c r="S410" s="46"/>
      <c r="X410" s="24"/>
      <c r="Y410" s="25"/>
      <c r="AD410" s="57"/>
      <c r="AF410" s="70"/>
    </row>
    <row r="411" spans="1:32" customFormat="1" ht="15" x14ac:dyDescent="0.25">
      <c r="A411" s="40"/>
      <c r="B411" s="37"/>
      <c r="C411" s="37"/>
      <c r="D411" s="37"/>
      <c r="E411" s="41" t="s">
        <v>316</v>
      </c>
      <c r="F411" s="42"/>
      <c r="G411" s="43"/>
      <c r="H411" s="11"/>
      <c r="I411" s="11"/>
      <c r="J411" s="11"/>
      <c r="K411" s="11"/>
      <c r="L411" s="58">
        <v>13.02</v>
      </c>
      <c r="M411" s="45"/>
      <c r="N411" s="45"/>
      <c r="O411" s="45"/>
      <c r="P411" s="45"/>
      <c r="Q411" s="45"/>
      <c r="R411" s="11"/>
      <c r="S411" s="46"/>
      <c r="X411" s="24"/>
      <c r="Y411" s="25"/>
      <c r="AD411" s="57"/>
      <c r="AF411" s="70"/>
    </row>
    <row r="412" spans="1:32" customFormat="1" ht="23.25" x14ac:dyDescent="0.25">
      <c r="A412" s="62" t="s">
        <v>74</v>
      </c>
      <c r="B412" s="63" t="s">
        <v>92</v>
      </c>
      <c r="C412" s="118" t="s">
        <v>93</v>
      </c>
      <c r="D412" s="118"/>
      <c r="E412" s="118"/>
      <c r="F412" s="64" t="s">
        <v>94</v>
      </c>
      <c r="G412" s="65" t="s">
        <v>78</v>
      </c>
      <c r="H412" s="66">
        <v>50.79</v>
      </c>
      <c r="I412" s="67"/>
      <c r="J412" s="67"/>
      <c r="K412" s="67"/>
      <c r="L412" s="66">
        <v>0</v>
      </c>
      <c r="M412" s="67"/>
      <c r="N412" s="67"/>
      <c r="O412" s="67"/>
      <c r="P412" s="45"/>
      <c r="Q412" s="45"/>
      <c r="R412" s="68"/>
      <c r="S412" s="69"/>
      <c r="X412" s="24"/>
      <c r="Y412" s="25"/>
      <c r="AD412" s="57"/>
      <c r="AF412" s="70" t="s">
        <v>93</v>
      </c>
    </row>
    <row r="413" spans="1:32" customFormat="1" ht="23.25" x14ac:dyDescent="0.25">
      <c r="A413" s="62" t="s">
        <v>74</v>
      </c>
      <c r="B413" s="63" t="s">
        <v>75</v>
      </c>
      <c r="C413" s="118" t="s">
        <v>76</v>
      </c>
      <c r="D413" s="118"/>
      <c r="E413" s="118"/>
      <c r="F413" s="64" t="s">
        <v>77</v>
      </c>
      <c r="G413" s="65" t="s">
        <v>78</v>
      </c>
      <c r="H413" s="66">
        <v>0</v>
      </c>
      <c r="I413" s="67"/>
      <c r="J413" s="67"/>
      <c r="K413" s="67"/>
      <c r="L413" s="66">
        <v>0</v>
      </c>
      <c r="M413" s="67"/>
      <c r="N413" s="67"/>
      <c r="O413" s="67"/>
      <c r="P413" s="45"/>
      <c r="Q413" s="45"/>
      <c r="R413" s="68"/>
      <c r="S413" s="69"/>
      <c r="X413" s="24"/>
      <c r="Y413" s="25"/>
      <c r="AD413" s="57"/>
      <c r="AF413" s="70" t="s">
        <v>76</v>
      </c>
    </row>
    <row r="414" spans="1:32" customFormat="1" ht="22.5" x14ac:dyDescent="0.25">
      <c r="A414" s="62" t="s">
        <v>74</v>
      </c>
      <c r="B414" s="63" t="s">
        <v>79</v>
      </c>
      <c r="C414" s="118" t="s">
        <v>80</v>
      </c>
      <c r="D414" s="118"/>
      <c r="E414" s="118"/>
      <c r="F414" s="64" t="s">
        <v>81</v>
      </c>
      <c r="G414" s="65" t="s">
        <v>78</v>
      </c>
      <c r="H414" s="66">
        <v>4.2</v>
      </c>
      <c r="I414" s="67"/>
      <c r="J414" s="67"/>
      <c r="K414" s="67"/>
      <c r="L414" s="66">
        <v>0</v>
      </c>
      <c r="M414" s="67"/>
      <c r="N414" s="67"/>
      <c r="O414" s="67"/>
      <c r="P414" s="45"/>
      <c r="Q414" s="45"/>
      <c r="R414" s="68"/>
      <c r="S414" s="69"/>
      <c r="X414" s="24"/>
      <c r="Y414" s="25"/>
      <c r="AD414" s="57"/>
      <c r="AF414" s="70" t="s">
        <v>80</v>
      </c>
    </row>
    <row r="415" spans="1:32" customFormat="1" ht="45" x14ac:dyDescent="0.25">
      <c r="A415" s="26" t="s">
        <v>317</v>
      </c>
      <c r="B415" s="27" t="s">
        <v>229</v>
      </c>
      <c r="C415" s="109" t="s">
        <v>230</v>
      </c>
      <c r="D415" s="109"/>
      <c r="E415" s="109"/>
      <c r="F415" s="28" t="s">
        <v>69</v>
      </c>
      <c r="G415" s="71">
        <v>5.0999999999999997E-2</v>
      </c>
      <c r="H415" s="30">
        <v>143.34</v>
      </c>
      <c r="I415" s="31">
        <v>76.66</v>
      </c>
      <c r="J415" s="31">
        <v>66.680000000000007</v>
      </c>
      <c r="K415" s="32"/>
      <c r="L415" s="31">
        <v>7.31</v>
      </c>
      <c r="M415" s="31">
        <v>3.91</v>
      </c>
      <c r="N415" s="31">
        <v>3.4</v>
      </c>
      <c r="O415" s="32"/>
      <c r="P415" s="31">
        <v>6.76</v>
      </c>
      <c r="Q415" s="31">
        <v>0.34</v>
      </c>
      <c r="R415" s="34">
        <v>0</v>
      </c>
      <c r="S415" s="34">
        <v>0</v>
      </c>
      <c r="X415" s="24"/>
      <c r="Y415" s="25"/>
      <c r="Z415" s="2" t="s">
        <v>230</v>
      </c>
      <c r="AD415" s="57"/>
      <c r="AF415" s="70"/>
    </row>
    <row r="416" spans="1:32" customFormat="1" ht="15" x14ac:dyDescent="0.25">
      <c r="A416" s="35"/>
      <c r="B416" s="36"/>
      <c r="C416" s="110" t="s">
        <v>300</v>
      </c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1"/>
      <c r="X416" s="24"/>
      <c r="Y416" s="25"/>
      <c r="AA416" s="2" t="s">
        <v>300</v>
      </c>
      <c r="AD416" s="57"/>
      <c r="AF416" s="70"/>
    </row>
    <row r="417" spans="1:32" customFormat="1" ht="15" x14ac:dyDescent="0.25">
      <c r="A417" s="39"/>
      <c r="B417" s="61"/>
      <c r="C417" s="116" t="s">
        <v>261</v>
      </c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7"/>
      <c r="X417" s="24"/>
      <c r="Y417" s="25"/>
      <c r="AD417" s="57"/>
      <c r="AE417" s="2" t="s">
        <v>261</v>
      </c>
      <c r="AF417" s="70"/>
    </row>
    <row r="418" spans="1:32" customFormat="1" ht="34.5" x14ac:dyDescent="0.25">
      <c r="A418" s="40"/>
      <c r="B418" s="112" t="s">
        <v>50</v>
      </c>
      <c r="C418" s="112"/>
      <c r="D418" s="112"/>
      <c r="E418" s="112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8"/>
      <c r="X418" s="24"/>
      <c r="Y418" s="25"/>
      <c r="AC418" s="2" t="s">
        <v>50</v>
      </c>
      <c r="AD418" s="57"/>
      <c r="AF418" s="70"/>
    </row>
    <row r="419" spans="1:32" customFormat="1" ht="15" x14ac:dyDescent="0.25">
      <c r="A419" s="40"/>
      <c r="B419" s="37"/>
      <c r="C419" s="37"/>
      <c r="D419" s="37"/>
      <c r="E419" s="41" t="s">
        <v>318</v>
      </c>
      <c r="F419" s="42"/>
      <c r="G419" s="43"/>
      <c r="H419" s="11"/>
      <c r="I419" s="11"/>
      <c r="J419" s="11"/>
      <c r="K419" s="11"/>
      <c r="L419" s="58">
        <v>4.6399999999999997</v>
      </c>
      <c r="M419" s="45"/>
      <c r="N419" s="45"/>
      <c r="O419" s="45"/>
      <c r="P419" s="45"/>
      <c r="Q419" s="45"/>
      <c r="R419" s="11"/>
      <c r="S419" s="46"/>
      <c r="X419" s="24"/>
      <c r="Y419" s="25"/>
      <c r="AD419" s="57"/>
      <c r="AF419" s="70"/>
    </row>
    <row r="420" spans="1:32" customFormat="1" ht="15" x14ac:dyDescent="0.25">
      <c r="A420" s="40"/>
      <c r="B420" s="37"/>
      <c r="C420" s="37"/>
      <c r="D420" s="37"/>
      <c r="E420" s="41" t="s">
        <v>319</v>
      </c>
      <c r="F420" s="42"/>
      <c r="G420" s="43"/>
      <c r="H420" s="11"/>
      <c r="I420" s="11"/>
      <c r="J420" s="11"/>
      <c r="K420" s="11"/>
      <c r="L420" s="58">
        <v>2.25</v>
      </c>
      <c r="M420" s="45"/>
      <c r="N420" s="45"/>
      <c r="O420" s="45"/>
      <c r="P420" s="45"/>
      <c r="Q420" s="45"/>
      <c r="R420" s="11"/>
      <c r="S420" s="46"/>
      <c r="X420" s="24"/>
      <c r="Y420" s="25"/>
      <c r="AD420" s="57"/>
      <c r="AF420" s="70"/>
    </row>
    <row r="421" spans="1:32" customFormat="1" ht="23.25" x14ac:dyDescent="0.25">
      <c r="A421" s="62" t="s">
        <v>74</v>
      </c>
      <c r="B421" s="63" t="s">
        <v>75</v>
      </c>
      <c r="C421" s="118" t="s">
        <v>76</v>
      </c>
      <c r="D421" s="118"/>
      <c r="E421" s="118"/>
      <c r="F421" s="64" t="s">
        <v>77</v>
      </c>
      <c r="G421" s="65" t="s">
        <v>78</v>
      </c>
      <c r="H421" s="66">
        <v>0</v>
      </c>
      <c r="I421" s="67"/>
      <c r="J421" s="67"/>
      <c r="K421" s="67"/>
      <c r="L421" s="66">
        <v>0</v>
      </c>
      <c r="M421" s="67"/>
      <c r="N421" s="67"/>
      <c r="O421" s="67"/>
      <c r="P421" s="45"/>
      <c r="Q421" s="45"/>
      <c r="R421" s="68"/>
      <c r="S421" s="69"/>
      <c r="X421" s="24"/>
      <c r="Y421" s="25"/>
      <c r="AD421" s="57"/>
      <c r="AF421" s="70" t="s">
        <v>76</v>
      </c>
    </row>
    <row r="422" spans="1:32" customFormat="1" ht="22.5" x14ac:dyDescent="0.25">
      <c r="A422" s="62" t="s">
        <v>74</v>
      </c>
      <c r="B422" s="63" t="s">
        <v>79</v>
      </c>
      <c r="C422" s="118" t="s">
        <v>80</v>
      </c>
      <c r="D422" s="118"/>
      <c r="E422" s="118"/>
      <c r="F422" s="64" t="s">
        <v>81</v>
      </c>
      <c r="G422" s="65" t="s">
        <v>78</v>
      </c>
      <c r="H422" s="66">
        <v>4.2</v>
      </c>
      <c r="I422" s="67"/>
      <c r="J422" s="67"/>
      <c r="K422" s="67"/>
      <c r="L422" s="66">
        <v>0</v>
      </c>
      <c r="M422" s="67"/>
      <c r="N422" s="67"/>
      <c r="O422" s="67"/>
      <c r="P422" s="45"/>
      <c r="Q422" s="45"/>
      <c r="R422" s="68"/>
      <c r="S422" s="69"/>
      <c r="X422" s="24"/>
      <c r="Y422" s="25"/>
      <c r="AD422" s="57"/>
      <c r="AF422" s="70" t="s">
        <v>80</v>
      </c>
    </row>
    <row r="423" spans="1:32" customFormat="1" ht="45.75" x14ac:dyDescent="0.25">
      <c r="A423" s="26" t="s">
        <v>320</v>
      </c>
      <c r="B423" s="27" t="s">
        <v>96</v>
      </c>
      <c r="C423" s="109" t="s">
        <v>97</v>
      </c>
      <c r="D423" s="109"/>
      <c r="E423" s="109"/>
      <c r="F423" s="28" t="s">
        <v>98</v>
      </c>
      <c r="G423" s="71">
        <v>0.153</v>
      </c>
      <c r="H423" s="30">
        <v>86.56</v>
      </c>
      <c r="I423" s="31">
        <v>86.56</v>
      </c>
      <c r="J423" s="32"/>
      <c r="K423" s="32"/>
      <c r="L423" s="31">
        <v>13.24</v>
      </c>
      <c r="M423" s="31">
        <v>13.24</v>
      </c>
      <c r="N423" s="32"/>
      <c r="O423" s="32"/>
      <c r="P423" s="31">
        <v>8.0299999999999994</v>
      </c>
      <c r="Q423" s="31">
        <v>1.23</v>
      </c>
      <c r="R423" s="34">
        <v>0</v>
      </c>
      <c r="S423" s="34">
        <v>0</v>
      </c>
      <c r="X423" s="24"/>
      <c r="Y423" s="25"/>
      <c r="Z423" s="2" t="s">
        <v>97</v>
      </c>
      <c r="AD423" s="57"/>
      <c r="AF423" s="70"/>
    </row>
    <row r="424" spans="1:32" customFormat="1" ht="15" x14ac:dyDescent="0.25">
      <c r="A424" s="35"/>
      <c r="B424" s="36"/>
      <c r="C424" s="110" t="s">
        <v>321</v>
      </c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1"/>
      <c r="X424" s="24"/>
      <c r="Y424" s="25"/>
      <c r="AA424" s="2" t="s">
        <v>321</v>
      </c>
      <c r="AD424" s="57"/>
      <c r="AF424" s="70"/>
    </row>
    <row r="425" spans="1:32" customFormat="1" ht="23.25" x14ac:dyDescent="0.25">
      <c r="A425" s="40"/>
      <c r="B425" s="112" t="s">
        <v>100</v>
      </c>
      <c r="C425" s="112"/>
      <c r="D425" s="112"/>
      <c r="E425" s="112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8"/>
      <c r="X425" s="24"/>
      <c r="Y425" s="25"/>
      <c r="AC425" s="2" t="s">
        <v>100</v>
      </c>
      <c r="AD425" s="57"/>
      <c r="AF425" s="70"/>
    </row>
    <row r="426" spans="1:32" customFormat="1" ht="15" x14ac:dyDescent="0.25">
      <c r="A426" s="40"/>
      <c r="B426" s="37"/>
      <c r="C426" s="37"/>
      <c r="D426" s="37"/>
      <c r="E426" s="41" t="s">
        <v>322</v>
      </c>
      <c r="F426" s="42"/>
      <c r="G426" s="43"/>
      <c r="H426" s="11"/>
      <c r="I426" s="11"/>
      <c r="J426" s="11"/>
      <c r="K426" s="11"/>
      <c r="L426" s="58">
        <v>11.12</v>
      </c>
      <c r="M426" s="45"/>
      <c r="N426" s="45"/>
      <c r="O426" s="45"/>
      <c r="P426" s="45"/>
      <c r="Q426" s="45"/>
      <c r="R426" s="11"/>
      <c r="S426" s="46"/>
      <c r="X426" s="24"/>
      <c r="Y426" s="25"/>
      <c r="AD426" s="57"/>
      <c r="AF426" s="70"/>
    </row>
    <row r="427" spans="1:32" customFormat="1" ht="15" x14ac:dyDescent="0.25">
      <c r="A427" s="40"/>
      <c r="B427" s="37"/>
      <c r="C427" s="37"/>
      <c r="D427" s="37"/>
      <c r="E427" s="41" t="s">
        <v>323</v>
      </c>
      <c r="F427" s="42"/>
      <c r="G427" s="43"/>
      <c r="H427" s="11"/>
      <c r="I427" s="11"/>
      <c r="J427" s="11"/>
      <c r="K427" s="11"/>
      <c r="L427" s="58">
        <v>4.42</v>
      </c>
      <c r="M427" s="45"/>
      <c r="N427" s="45"/>
      <c r="O427" s="45"/>
      <c r="P427" s="45"/>
      <c r="Q427" s="45"/>
      <c r="R427" s="11"/>
      <c r="S427" s="46"/>
      <c r="X427" s="24"/>
      <c r="Y427" s="25"/>
      <c r="AD427" s="57"/>
      <c r="AF427" s="70"/>
    </row>
    <row r="428" spans="1:32" customFormat="1" ht="45.75" x14ac:dyDescent="0.25">
      <c r="A428" s="26" t="s">
        <v>324</v>
      </c>
      <c r="B428" s="27" t="s">
        <v>104</v>
      </c>
      <c r="C428" s="109" t="s">
        <v>105</v>
      </c>
      <c r="D428" s="109"/>
      <c r="E428" s="109"/>
      <c r="F428" s="28" t="s">
        <v>77</v>
      </c>
      <c r="G428" s="29">
        <v>298.35000000000002</v>
      </c>
      <c r="H428" s="30">
        <v>8.9</v>
      </c>
      <c r="I428" s="32"/>
      <c r="J428" s="32"/>
      <c r="K428" s="32"/>
      <c r="L428" s="30">
        <v>2655.32</v>
      </c>
      <c r="M428" s="32"/>
      <c r="N428" s="32"/>
      <c r="O428" s="32"/>
      <c r="P428" s="34">
        <v>0</v>
      </c>
      <c r="Q428" s="34">
        <v>0</v>
      </c>
      <c r="R428" s="34">
        <v>0</v>
      </c>
      <c r="S428" s="34">
        <v>0</v>
      </c>
      <c r="X428" s="24"/>
      <c r="Y428" s="25"/>
      <c r="Z428" s="2" t="s">
        <v>105</v>
      </c>
      <c r="AD428" s="57"/>
      <c r="AF428" s="70"/>
    </row>
    <row r="429" spans="1:32" customFormat="1" ht="15" x14ac:dyDescent="0.25">
      <c r="A429" s="35"/>
      <c r="B429" s="36"/>
      <c r="C429" s="110" t="s">
        <v>325</v>
      </c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1"/>
      <c r="X429" s="24"/>
      <c r="Y429" s="25"/>
      <c r="AA429" s="2" t="s">
        <v>325</v>
      </c>
      <c r="AD429" s="57"/>
      <c r="AF429" s="70"/>
    </row>
    <row r="430" spans="1:32" customFormat="1" ht="15" x14ac:dyDescent="0.25">
      <c r="A430" s="40"/>
      <c r="B430" s="112" t="s">
        <v>86</v>
      </c>
      <c r="C430" s="112"/>
      <c r="D430" s="112"/>
      <c r="E430" s="112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8"/>
      <c r="X430" s="24"/>
      <c r="Y430" s="25"/>
      <c r="AC430" s="2" t="s">
        <v>86</v>
      </c>
      <c r="AD430" s="57"/>
      <c r="AF430" s="70"/>
    </row>
    <row r="431" spans="1:32" customFormat="1" ht="15" x14ac:dyDescent="0.25">
      <c r="A431" s="115" t="s">
        <v>326</v>
      </c>
      <c r="B431" s="115"/>
      <c r="C431" s="115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X431" s="24"/>
      <c r="Y431" s="25" t="s">
        <v>326</v>
      </c>
      <c r="AD431" s="57"/>
      <c r="AF431" s="70"/>
    </row>
    <row r="432" spans="1:32" customFormat="1" ht="45" x14ac:dyDescent="0.25">
      <c r="A432" s="26" t="s">
        <v>327</v>
      </c>
      <c r="B432" s="27" t="s">
        <v>47</v>
      </c>
      <c r="C432" s="109" t="s">
        <v>109</v>
      </c>
      <c r="D432" s="109"/>
      <c r="E432" s="109"/>
      <c r="F432" s="28" t="s">
        <v>49</v>
      </c>
      <c r="G432" s="29">
        <v>1.1200000000000001</v>
      </c>
      <c r="H432" s="30">
        <v>225.01</v>
      </c>
      <c r="I432" s="31">
        <v>225.01</v>
      </c>
      <c r="J432" s="32"/>
      <c r="K432" s="32"/>
      <c r="L432" s="31">
        <v>252.01</v>
      </c>
      <c r="M432" s="31">
        <v>252.01</v>
      </c>
      <c r="N432" s="32"/>
      <c r="O432" s="32"/>
      <c r="P432" s="31">
        <v>22.82</v>
      </c>
      <c r="Q432" s="31">
        <v>25.56</v>
      </c>
      <c r="R432" s="34">
        <v>0</v>
      </c>
      <c r="S432" s="34">
        <v>0</v>
      </c>
      <c r="X432" s="24"/>
      <c r="Y432" s="25"/>
      <c r="Z432" s="2" t="s">
        <v>109</v>
      </c>
      <c r="AD432" s="57"/>
      <c r="AF432" s="70"/>
    </row>
    <row r="433" spans="1:32" customFormat="1" ht="15" x14ac:dyDescent="0.25">
      <c r="A433" s="35"/>
      <c r="B433" s="36"/>
      <c r="C433" s="110" t="s">
        <v>328</v>
      </c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1"/>
      <c r="X433" s="24"/>
      <c r="Y433" s="25"/>
      <c r="AA433" s="2" t="s">
        <v>328</v>
      </c>
      <c r="AD433" s="57"/>
      <c r="AF433" s="70"/>
    </row>
    <row r="434" spans="1:32" customFormat="1" ht="34.5" x14ac:dyDescent="0.25">
      <c r="A434" s="40"/>
      <c r="B434" s="112" t="s">
        <v>50</v>
      </c>
      <c r="C434" s="112"/>
      <c r="D434" s="112"/>
      <c r="E434" s="112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8"/>
      <c r="X434" s="24"/>
      <c r="Y434" s="25"/>
      <c r="AC434" s="2" t="s">
        <v>50</v>
      </c>
      <c r="AD434" s="57"/>
      <c r="AF434" s="70"/>
    </row>
    <row r="435" spans="1:32" customFormat="1" ht="15" x14ac:dyDescent="0.25">
      <c r="A435" s="40"/>
      <c r="B435" s="37"/>
      <c r="C435" s="37"/>
      <c r="D435" s="37"/>
      <c r="E435" s="41" t="s">
        <v>329</v>
      </c>
      <c r="F435" s="42"/>
      <c r="G435" s="43"/>
      <c r="H435" s="11"/>
      <c r="I435" s="11"/>
      <c r="J435" s="11"/>
      <c r="K435" s="11"/>
      <c r="L435" s="58">
        <v>298.5</v>
      </c>
      <c r="M435" s="45"/>
      <c r="N435" s="45"/>
      <c r="O435" s="45"/>
      <c r="P435" s="45"/>
      <c r="Q435" s="45"/>
      <c r="R435" s="11"/>
      <c r="S435" s="46"/>
      <c r="X435" s="24"/>
      <c r="Y435" s="25"/>
      <c r="AD435" s="57"/>
      <c r="AF435" s="70"/>
    </row>
    <row r="436" spans="1:32" customFormat="1" ht="15" x14ac:dyDescent="0.25">
      <c r="A436" s="40"/>
      <c r="B436" s="37"/>
      <c r="C436" s="37"/>
      <c r="D436" s="37"/>
      <c r="E436" s="41" t="s">
        <v>330</v>
      </c>
      <c r="F436" s="42"/>
      <c r="G436" s="43"/>
      <c r="H436" s="11"/>
      <c r="I436" s="11"/>
      <c r="J436" s="11"/>
      <c r="K436" s="11"/>
      <c r="L436" s="58">
        <v>144.91</v>
      </c>
      <c r="M436" s="45"/>
      <c r="N436" s="45"/>
      <c r="O436" s="45"/>
      <c r="P436" s="45"/>
      <c r="Q436" s="45"/>
      <c r="R436" s="11"/>
      <c r="S436" s="46"/>
      <c r="X436" s="24"/>
      <c r="Y436" s="25"/>
      <c r="AD436" s="57"/>
      <c r="AF436" s="70"/>
    </row>
    <row r="437" spans="1:32" customFormat="1" ht="56.25" x14ac:dyDescent="0.25">
      <c r="A437" s="26" t="s">
        <v>331</v>
      </c>
      <c r="B437" s="27" t="s">
        <v>54</v>
      </c>
      <c r="C437" s="109" t="s">
        <v>55</v>
      </c>
      <c r="D437" s="109"/>
      <c r="E437" s="109"/>
      <c r="F437" s="28" t="s">
        <v>56</v>
      </c>
      <c r="G437" s="59">
        <v>112</v>
      </c>
      <c r="H437" s="30">
        <v>9.6999999999999993</v>
      </c>
      <c r="I437" s="31">
        <v>9.6999999999999993</v>
      </c>
      <c r="J437" s="32"/>
      <c r="K437" s="32"/>
      <c r="L437" s="30">
        <v>1086.4000000000001</v>
      </c>
      <c r="M437" s="30">
        <v>1086.4000000000001</v>
      </c>
      <c r="N437" s="32"/>
      <c r="O437" s="32"/>
      <c r="P437" s="33">
        <v>0.9</v>
      </c>
      <c r="Q437" s="33">
        <v>100.8</v>
      </c>
      <c r="R437" s="34">
        <v>0</v>
      </c>
      <c r="S437" s="34">
        <v>0</v>
      </c>
      <c r="X437" s="24"/>
      <c r="Y437" s="25"/>
      <c r="Z437" s="2" t="s">
        <v>55</v>
      </c>
      <c r="AD437" s="57"/>
      <c r="AF437" s="70"/>
    </row>
    <row r="438" spans="1:32" customFormat="1" ht="15" x14ac:dyDescent="0.25">
      <c r="A438" s="40"/>
      <c r="B438" s="112" t="s">
        <v>57</v>
      </c>
      <c r="C438" s="112"/>
      <c r="D438" s="112"/>
      <c r="E438" s="112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8"/>
      <c r="X438" s="24"/>
      <c r="Y438" s="25"/>
      <c r="AC438" s="2" t="s">
        <v>57</v>
      </c>
      <c r="AD438" s="57"/>
      <c r="AF438" s="70"/>
    </row>
    <row r="439" spans="1:32" customFormat="1" ht="15" x14ac:dyDescent="0.25">
      <c r="A439" s="40"/>
      <c r="B439" s="37"/>
      <c r="C439" s="37"/>
      <c r="D439" s="37"/>
      <c r="E439" s="41" t="s">
        <v>332</v>
      </c>
      <c r="F439" s="42"/>
      <c r="G439" s="43"/>
      <c r="H439" s="11"/>
      <c r="I439" s="11"/>
      <c r="J439" s="11"/>
      <c r="K439" s="11"/>
      <c r="L439" s="44">
        <v>1174.4000000000001</v>
      </c>
      <c r="M439" s="45"/>
      <c r="N439" s="45"/>
      <c r="O439" s="45"/>
      <c r="P439" s="45"/>
      <c r="Q439" s="45"/>
      <c r="R439" s="11"/>
      <c r="S439" s="46"/>
      <c r="X439" s="24"/>
      <c r="Y439" s="25"/>
      <c r="AD439" s="57"/>
      <c r="AF439" s="70"/>
    </row>
    <row r="440" spans="1:32" customFormat="1" ht="15" x14ac:dyDescent="0.25">
      <c r="A440" s="40"/>
      <c r="B440" s="37"/>
      <c r="C440" s="37"/>
      <c r="D440" s="37"/>
      <c r="E440" s="41" t="s">
        <v>333</v>
      </c>
      <c r="F440" s="42"/>
      <c r="G440" s="43"/>
      <c r="H440" s="11"/>
      <c r="I440" s="11"/>
      <c r="J440" s="11"/>
      <c r="K440" s="11"/>
      <c r="L440" s="58">
        <v>537.22</v>
      </c>
      <c r="M440" s="45"/>
      <c r="N440" s="45"/>
      <c r="O440" s="45"/>
      <c r="P440" s="45"/>
      <c r="Q440" s="45"/>
      <c r="R440" s="11"/>
      <c r="S440" s="46"/>
      <c r="X440" s="24"/>
      <c r="Y440" s="25"/>
      <c r="AD440" s="57"/>
      <c r="AF440" s="70"/>
    </row>
    <row r="441" spans="1:32" customFormat="1" ht="56.25" x14ac:dyDescent="0.25">
      <c r="A441" s="26" t="s">
        <v>334</v>
      </c>
      <c r="B441" s="27" t="s">
        <v>61</v>
      </c>
      <c r="C441" s="109" t="s">
        <v>62</v>
      </c>
      <c r="D441" s="109"/>
      <c r="E441" s="109"/>
      <c r="F441" s="28" t="s">
        <v>63</v>
      </c>
      <c r="G441" s="59">
        <v>112</v>
      </c>
      <c r="H441" s="30">
        <v>1.33</v>
      </c>
      <c r="I441" s="31">
        <v>1.08</v>
      </c>
      <c r="J441" s="31">
        <v>0.25</v>
      </c>
      <c r="K441" s="32"/>
      <c r="L441" s="31">
        <v>148.96</v>
      </c>
      <c r="M441" s="31">
        <v>120.96</v>
      </c>
      <c r="N441" s="31">
        <v>28</v>
      </c>
      <c r="O441" s="32"/>
      <c r="P441" s="33">
        <v>0.1</v>
      </c>
      <c r="Q441" s="33">
        <v>11.2</v>
      </c>
      <c r="R441" s="34">
        <v>0</v>
      </c>
      <c r="S441" s="34">
        <v>0</v>
      </c>
      <c r="X441" s="24"/>
      <c r="Y441" s="25"/>
      <c r="Z441" s="2" t="s">
        <v>62</v>
      </c>
      <c r="AD441" s="57"/>
      <c r="AF441" s="70"/>
    </row>
    <row r="442" spans="1:32" customFormat="1" ht="15" x14ac:dyDescent="0.25">
      <c r="A442" s="40"/>
      <c r="B442" s="112" t="s">
        <v>57</v>
      </c>
      <c r="C442" s="112"/>
      <c r="D442" s="112"/>
      <c r="E442" s="112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8"/>
      <c r="X442" s="24"/>
      <c r="Y442" s="25"/>
      <c r="AC442" s="2" t="s">
        <v>57</v>
      </c>
      <c r="AD442" s="57"/>
      <c r="AF442" s="70"/>
    </row>
    <row r="443" spans="1:32" customFormat="1" ht="15" x14ac:dyDescent="0.25">
      <c r="A443" s="40"/>
      <c r="B443" s="37"/>
      <c r="C443" s="37"/>
      <c r="D443" s="37"/>
      <c r="E443" s="41" t="s">
        <v>335</v>
      </c>
      <c r="F443" s="42"/>
      <c r="G443" s="43"/>
      <c r="H443" s="11"/>
      <c r="I443" s="11"/>
      <c r="J443" s="11"/>
      <c r="K443" s="11"/>
      <c r="L443" s="58">
        <v>130.75</v>
      </c>
      <c r="M443" s="45"/>
      <c r="N443" s="45"/>
      <c r="O443" s="45"/>
      <c r="P443" s="45"/>
      <c r="Q443" s="45"/>
      <c r="R443" s="11"/>
      <c r="S443" s="46"/>
      <c r="X443" s="24"/>
      <c r="Y443" s="25"/>
      <c r="AD443" s="57"/>
      <c r="AF443" s="70"/>
    </row>
    <row r="444" spans="1:32" customFormat="1" ht="15" x14ac:dyDescent="0.25">
      <c r="A444" s="40"/>
      <c r="B444" s="37"/>
      <c r="C444" s="37"/>
      <c r="D444" s="37"/>
      <c r="E444" s="41" t="s">
        <v>336</v>
      </c>
      <c r="F444" s="42"/>
      <c r="G444" s="43"/>
      <c r="H444" s="11"/>
      <c r="I444" s="11"/>
      <c r="J444" s="11"/>
      <c r="K444" s="11"/>
      <c r="L444" s="58">
        <v>59.81</v>
      </c>
      <c r="M444" s="45"/>
      <c r="N444" s="45"/>
      <c r="O444" s="45"/>
      <c r="P444" s="45"/>
      <c r="Q444" s="45"/>
      <c r="R444" s="11"/>
      <c r="S444" s="46"/>
      <c r="X444" s="24"/>
      <c r="Y444" s="25"/>
      <c r="AD444" s="57"/>
      <c r="AF444" s="70"/>
    </row>
    <row r="445" spans="1:32" customFormat="1" ht="45" x14ac:dyDescent="0.25">
      <c r="A445" s="26" t="s">
        <v>337</v>
      </c>
      <c r="B445" s="27" t="s">
        <v>67</v>
      </c>
      <c r="C445" s="109" t="s">
        <v>68</v>
      </c>
      <c r="D445" s="109"/>
      <c r="E445" s="109"/>
      <c r="F445" s="28" t="s">
        <v>69</v>
      </c>
      <c r="G445" s="29">
        <v>1.1200000000000001</v>
      </c>
      <c r="H445" s="30">
        <v>635.4</v>
      </c>
      <c r="I445" s="31">
        <v>621.14</v>
      </c>
      <c r="J445" s="31">
        <v>14.26</v>
      </c>
      <c r="K445" s="32"/>
      <c r="L445" s="31">
        <v>711.65</v>
      </c>
      <c r="M445" s="31">
        <v>695.68</v>
      </c>
      <c r="N445" s="31">
        <v>15.97</v>
      </c>
      <c r="O445" s="32"/>
      <c r="P445" s="60">
        <v>54.774500000000003</v>
      </c>
      <c r="Q445" s="31">
        <v>61.35</v>
      </c>
      <c r="R445" s="34">
        <v>0</v>
      </c>
      <c r="S445" s="34">
        <v>0</v>
      </c>
      <c r="X445" s="24"/>
      <c r="Y445" s="25"/>
      <c r="Z445" s="2" t="s">
        <v>68</v>
      </c>
      <c r="AD445" s="57"/>
      <c r="AF445" s="70"/>
    </row>
    <row r="446" spans="1:32" customFormat="1" ht="15" x14ac:dyDescent="0.25">
      <c r="A446" s="35"/>
      <c r="B446" s="36"/>
      <c r="C446" s="110" t="s">
        <v>328</v>
      </c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1"/>
      <c r="X446" s="24"/>
      <c r="Y446" s="25"/>
      <c r="AA446" s="2" t="s">
        <v>328</v>
      </c>
      <c r="AD446" s="57"/>
      <c r="AF446" s="70"/>
    </row>
    <row r="447" spans="1:32" customFormat="1" ht="23.25" x14ac:dyDescent="0.25">
      <c r="A447" s="39"/>
      <c r="B447" s="61" t="s">
        <v>70</v>
      </c>
      <c r="C447" s="116" t="s">
        <v>71</v>
      </c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7"/>
      <c r="X447" s="24"/>
      <c r="Y447" s="25"/>
      <c r="AD447" s="57"/>
      <c r="AE447" s="2" t="s">
        <v>71</v>
      </c>
      <c r="AF447" s="70"/>
    </row>
    <row r="448" spans="1:32" customFormat="1" ht="15" x14ac:dyDescent="0.25">
      <c r="A448" s="40"/>
      <c r="B448" s="112" t="s">
        <v>57</v>
      </c>
      <c r="C448" s="112"/>
      <c r="D448" s="112"/>
      <c r="E448" s="112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8"/>
      <c r="X448" s="24"/>
      <c r="Y448" s="25"/>
      <c r="AC448" s="2" t="s">
        <v>57</v>
      </c>
      <c r="AD448" s="57"/>
      <c r="AF448" s="70"/>
    </row>
    <row r="449" spans="1:32" customFormat="1" ht="15" x14ac:dyDescent="0.25">
      <c r="A449" s="40"/>
      <c r="B449" s="37"/>
      <c r="C449" s="37"/>
      <c r="D449" s="37"/>
      <c r="E449" s="41" t="s">
        <v>338</v>
      </c>
      <c r="F449" s="42"/>
      <c r="G449" s="43"/>
      <c r="H449" s="11"/>
      <c r="I449" s="11"/>
      <c r="J449" s="11"/>
      <c r="K449" s="11"/>
      <c r="L449" s="58">
        <v>752.03</v>
      </c>
      <c r="M449" s="45"/>
      <c r="N449" s="45"/>
      <c r="O449" s="45"/>
      <c r="P449" s="45"/>
      <c r="Q449" s="45"/>
      <c r="R449" s="11"/>
      <c r="S449" s="46"/>
      <c r="X449" s="24"/>
      <c r="Y449" s="25"/>
      <c r="AD449" s="57"/>
      <c r="AF449" s="70"/>
    </row>
    <row r="450" spans="1:32" customFormat="1" ht="15" x14ac:dyDescent="0.25">
      <c r="A450" s="40"/>
      <c r="B450" s="37"/>
      <c r="C450" s="37"/>
      <c r="D450" s="37"/>
      <c r="E450" s="41" t="s">
        <v>339</v>
      </c>
      <c r="F450" s="42"/>
      <c r="G450" s="43"/>
      <c r="H450" s="11"/>
      <c r="I450" s="11"/>
      <c r="J450" s="11"/>
      <c r="K450" s="11"/>
      <c r="L450" s="58">
        <v>344.01</v>
      </c>
      <c r="M450" s="45"/>
      <c r="N450" s="45"/>
      <c r="O450" s="45"/>
      <c r="P450" s="45"/>
      <c r="Q450" s="45"/>
      <c r="R450" s="11"/>
      <c r="S450" s="46"/>
      <c r="X450" s="24"/>
      <c r="Y450" s="25"/>
      <c r="AD450" s="57"/>
      <c r="AF450" s="70"/>
    </row>
    <row r="451" spans="1:32" customFormat="1" ht="23.25" x14ac:dyDescent="0.25">
      <c r="A451" s="62" t="s">
        <v>74</v>
      </c>
      <c r="B451" s="63" t="s">
        <v>75</v>
      </c>
      <c r="C451" s="118" t="s">
        <v>76</v>
      </c>
      <c r="D451" s="118"/>
      <c r="E451" s="118"/>
      <c r="F451" s="64" t="s">
        <v>77</v>
      </c>
      <c r="G451" s="65" t="s">
        <v>78</v>
      </c>
      <c r="H451" s="66">
        <v>0</v>
      </c>
      <c r="I451" s="67"/>
      <c r="J451" s="67"/>
      <c r="K451" s="67"/>
      <c r="L451" s="66">
        <v>0</v>
      </c>
      <c r="M451" s="67"/>
      <c r="N451" s="67"/>
      <c r="O451" s="67"/>
      <c r="P451" s="45"/>
      <c r="Q451" s="45"/>
      <c r="R451" s="68"/>
      <c r="S451" s="69"/>
      <c r="X451" s="24"/>
      <c r="Y451" s="25"/>
      <c r="AD451" s="57"/>
      <c r="AF451" s="70" t="s">
        <v>76</v>
      </c>
    </row>
    <row r="452" spans="1:32" customFormat="1" ht="22.5" x14ac:dyDescent="0.25">
      <c r="A452" s="62" t="s">
        <v>74</v>
      </c>
      <c r="B452" s="63" t="s">
        <v>79</v>
      </c>
      <c r="C452" s="118" t="s">
        <v>80</v>
      </c>
      <c r="D452" s="118"/>
      <c r="E452" s="118"/>
      <c r="F452" s="64" t="s">
        <v>81</v>
      </c>
      <c r="G452" s="65" t="s">
        <v>78</v>
      </c>
      <c r="H452" s="66">
        <v>4.2</v>
      </c>
      <c r="I452" s="67"/>
      <c r="J452" s="67"/>
      <c r="K452" s="67"/>
      <c r="L452" s="66">
        <v>0</v>
      </c>
      <c r="M452" s="67"/>
      <c r="N452" s="67"/>
      <c r="O452" s="67"/>
      <c r="P452" s="45"/>
      <c r="Q452" s="45"/>
      <c r="R452" s="68"/>
      <c r="S452" s="69"/>
      <c r="X452" s="24"/>
      <c r="Y452" s="25"/>
      <c r="AD452" s="57"/>
      <c r="AF452" s="70" t="s">
        <v>80</v>
      </c>
    </row>
    <row r="453" spans="1:32" customFormat="1" ht="45.75" x14ac:dyDescent="0.25">
      <c r="A453" s="26" t="s">
        <v>340</v>
      </c>
      <c r="B453" s="27" t="s">
        <v>83</v>
      </c>
      <c r="C453" s="109" t="s">
        <v>84</v>
      </c>
      <c r="D453" s="109"/>
      <c r="E453" s="109"/>
      <c r="F453" s="28" t="s">
        <v>77</v>
      </c>
      <c r="G453" s="59">
        <v>336</v>
      </c>
      <c r="H453" s="30">
        <v>49.26</v>
      </c>
      <c r="I453" s="32"/>
      <c r="J453" s="32"/>
      <c r="K453" s="32"/>
      <c r="L453" s="30">
        <v>16551.36</v>
      </c>
      <c r="M453" s="32"/>
      <c r="N453" s="32"/>
      <c r="O453" s="32"/>
      <c r="P453" s="34">
        <v>0</v>
      </c>
      <c r="Q453" s="34">
        <v>0</v>
      </c>
      <c r="R453" s="34">
        <v>0</v>
      </c>
      <c r="S453" s="34">
        <v>0</v>
      </c>
      <c r="X453" s="24"/>
      <c r="Y453" s="25"/>
      <c r="Z453" s="2" t="s">
        <v>84</v>
      </c>
      <c r="AD453" s="57"/>
      <c r="AF453" s="70"/>
    </row>
    <row r="454" spans="1:32" customFormat="1" ht="15" x14ac:dyDescent="0.25">
      <c r="A454" s="35"/>
      <c r="B454" s="36"/>
      <c r="C454" s="110" t="s">
        <v>341</v>
      </c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1"/>
      <c r="X454" s="24"/>
      <c r="Y454" s="25"/>
      <c r="AA454" s="2" t="s">
        <v>341</v>
      </c>
      <c r="AD454" s="57"/>
      <c r="AF454" s="70"/>
    </row>
    <row r="455" spans="1:32" customFormat="1" ht="15" x14ac:dyDescent="0.25">
      <c r="A455" s="40"/>
      <c r="B455" s="112" t="s">
        <v>86</v>
      </c>
      <c r="C455" s="112"/>
      <c r="D455" s="112"/>
      <c r="E455" s="112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8"/>
      <c r="X455" s="24"/>
      <c r="Y455" s="25"/>
      <c r="AC455" s="2" t="s">
        <v>86</v>
      </c>
      <c r="AD455" s="57"/>
      <c r="AF455" s="70"/>
    </row>
    <row r="456" spans="1:32" customFormat="1" ht="68.25" x14ac:dyDescent="0.25">
      <c r="A456" s="26" t="s">
        <v>342</v>
      </c>
      <c r="B456" s="27" t="s">
        <v>88</v>
      </c>
      <c r="C456" s="109" t="s">
        <v>257</v>
      </c>
      <c r="D456" s="109"/>
      <c r="E456" s="109"/>
      <c r="F456" s="28" t="s">
        <v>69</v>
      </c>
      <c r="G456" s="29">
        <v>1.1200000000000001</v>
      </c>
      <c r="H456" s="30">
        <v>577.21</v>
      </c>
      <c r="I456" s="31">
        <v>443.85</v>
      </c>
      <c r="J456" s="31">
        <v>133.36000000000001</v>
      </c>
      <c r="K456" s="32"/>
      <c r="L456" s="31">
        <v>646.47</v>
      </c>
      <c r="M456" s="31">
        <v>497.11</v>
      </c>
      <c r="N456" s="31">
        <v>149.36000000000001</v>
      </c>
      <c r="O456" s="32"/>
      <c r="P456" s="31">
        <v>39.14</v>
      </c>
      <c r="Q456" s="31">
        <v>43.84</v>
      </c>
      <c r="R456" s="34">
        <v>0</v>
      </c>
      <c r="S456" s="34">
        <v>0</v>
      </c>
      <c r="X456" s="24"/>
      <c r="Y456" s="25"/>
      <c r="Z456" s="2" t="s">
        <v>257</v>
      </c>
      <c r="AD456" s="57"/>
      <c r="AF456" s="70"/>
    </row>
    <row r="457" spans="1:32" customFormat="1" ht="15" x14ac:dyDescent="0.25">
      <c r="A457" s="35"/>
      <c r="B457" s="36"/>
      <c r="C457" s="110" t="s">
        <v>328</v>
      </c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1"/>
      <c r="X457" s="24"/>
      <c r="Y457" s="25"/>
      <c r="AA457" s="2" t="s">
        <v>328</v>
      </c>
      <c r="AD457" s="57"/>
      <c r="AF457" s="70"/>
    </row>
    <row r="458" spans="1:32" customFormat="1" ht="34.5" x14ac:dyDescent="0.25">
      <c r="A458" s="40"/>
      <c r="B458" s="112" t="s">
        <v>50</v>
      </c>
      <c r="C458" s="112"/>
      <c r="D458" s="112"/>
      <c r="E458" s="112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8"/>
      <c r="X458" s="24"/>
      <c r="Y458" s="25"/>
      <c r="AC458" s="2" t="s">
        <v>50</v>
      </c>
      <c r="AD458" s="57"/>
      <c r="AF458" s="70"/>
    </row>
    <row r="459" spans="1:32" customFormat="1" ht="15" x14ac:dyDescent="0.25">
      <c r="A459" s="40"/>
      <c r="B459" s="37"/>
      <c r="C459" s="37"/>
      <c r="D459" s="37"/>
      <c r="E459" s="41" t="s">
        <v>343</v>
      </c>
      <c r="F459" s="42"/>
      <c r="G459" s="43"/>
      <c r="H459" s="11"/>
      <c r="I459" s="11"/>
      <c r="J459" s="11"/>
      <c r="K459" s="11"/>
      <c r="L459" s="58">
        <v>588.83000000000004</v>
      </c>
      <c r="M459" s="45"/>
      <c r="N459" s="45"/>
      <c r="O459" s="45"/>
      <c r="P459" s="45"/>
      <c r="Q459" s="45"/>
      <c r="R459" s="11"/>
      <c r="S459" s="46"/>
      <c r="X459" s="24"/>
      <c r="Y459" s="25"/>
      <c r="AD459" s="57"/>
      <c r="AF459" s="70"/>
    </row>
    <row r="460" spans="1:32" customFormat="1" ht="15" x14ac:dyDescent="0.25">
      <c r="A460" s="40"/>
      <c r="B460" s="37"/>
      <c r="C460" s="37"/>
      <c r="D460" s="37"/>
      <c r="E460" s="41" t="s">
        <v>344</v>
      </c>
      <c r="F460" s="42"/>
      <c r="G460" s="43"/>
      <c r="H460" s="11"/>
      <c r="I460" s="11"/>
      <c r="J460" s="11"/>
      <c r="K460" s="11"/>
      <c r="L460" s="58">
        <v>285.83999999999997</v>
      </c>
      <c r="M460" s="45"/>
      <c r="N460" s="45"/>
      <c r="O460" s="45"/>
      <c r="P460" s="45"/>
      <c r="Q460" s="45"/>
      <c r="R460" s="11"/>
      <c r="S460" s="46"/>
      <c r="X460" s="24"/>
      <c r="Y460" s="25"/>
      <c r="AD460" s="57"/>
      <c r="AF460" s="70"/>
    </row>
    <row r="461" spans="1:32" customFormat="1" ht="23.25" x14ac:dyDescent="0.25">
      <c r="A461" s="62" t="s">
        <v>74</v>
      </c>
      <c r="B461" s="63" t="s">
        <v>92</v>
      </c>
      <c r="C461" s="118" t="s">
        <v>93</v>
      </c>
      <c r="D461" s="118"/>
      <c r="E461" s="118"/>
      <c r="F461" s="64" t="s">
        <v>94</v>
      </c>
      <c r="G461" s="65" t="s">
        <v>78</v>
      </c>
      <c r="H461" s="66">
        <v>50.79</v>
      </c>
      <c r="I461" s="67"/>
      <c r="J461" s="67"/>
      <c r="K461" s="67"/>
      <c r="L461" s="66">
        <v>0</v>
      </c>
      <c r="M461" s="67"/>
      <c r="N461" s="67"/>
      <c r="O461" s="67"/>
      <c r="P461" s="45"/>
      <c r="Q461" s="45"/>
      <c r="R461" s="68"/>
      <c r="S461" s="69"/>
      <c r="X461" s="24"/>
      <c r="Y461" s="25"/>
      <c r="AD461" s="57"/>
      <c r="AF461" s="70" t="s">
        <v>93</v>
      </c>
    </row>
    <row r="462" spans="1:32" customFormat="1" ht="23.25" x14ac:dyDescent="0.25">
      <c r="A462" s="62" t="s">
        <v>74</v>
      </c>
      <c r="B462" s="63" t="s">
        <v>75</v>
      </c>
      <c r="C462" s="118" t="s">
        <v>76</v>
      </c>
      <c r="D462" s="118"/>
      <c r="E462" s="118"/>
      <c r="F462" s="64" t="s">
        <v>77</v>
      </c>
      <c r="G462" s="65" t="s">
        <v>78</v>
      </c>
      <c r="H462" s="66">
        <v>0</v>
      </c>
      <c r="I462" s="67"/>
      <c r="J462" s="67"/>
      <c r="K462" s="67"/>
      <c r="L462" s="66">
        <v>0</v>
      </c>
      <c r="M462" s="67"/>
      <c r="N462" s="67"/>
      <c r="O462" s="67"/>
      <c r="P462" s="45"/>
      <c r="Q462" s="45"/>
      <c r="R462" s="68"/>
      <c r="S462" s="69"/>
      <c r="X462" s="24"/>
      <c r="Y462" s="25"/>
      <c r="AD462" s="57"/>
      <c r="AF462" s="70" t="s">
        <v>76</v>
      </c>
    </row>
    <row r="463" spans="1:32" customFormat="1" ht="22.5" x14ac:dyDescent="0.25">
      <c r="A463" s="62" t="s">
        <v>74</v>
      </c>
      <c r="B463" s="63" t="s">
        <v>79</v>
      </c>
      <c r="C463" s="118" t="s">
        <v>80</v>
      </c>
      <c r="D463" s="118"/>
      <c r="E463" s="118"/>
      <c r="F463" s="64" t="s">
        <v>81</v>
      </c>
      <c r="G463" s="65" t="s">
        <v>78</v>
      </c>
      <c r="H463" s="66">
        <v>4.2</v>
      </c>
      <c r="I463" s="67"/>
      <c r="J463" s="67"/>
      <c r="K463" s="67"/>
      <c r="L463" s="66">
        <v>0</v>
      </c>
      <c r="M463" s="67"/>
      <c r="N463" s="67"/>
      <c r="O463" s="67"/>
      <c r="P463" s="45"/>
      <c r="Q463" s="45"/>
      <c r="R463" s="68"/>
      <c r="S463" s="69"/>
      <c r="X463" s="24"/>
      <c r="Y463" s="25"/>
      <c r="AD463" s="57"/>
      <c r="AF463" s="70" t="s">
        <v>80</v>
      </c>
    </row>
    <row r="464" spans="1:32" customFormat="1" ht="45" x14ac:dyDescent="0.25">
      <c r="A464" s="26" t="s">
        <v>345</v>
      </c>
      <c r="B464" s="27" t="s">
        <v>229</v>
      </c>
      <c r="C464" s="109" t="s">
        <v>230</v>
      </c>
      <c r="D464" s="109"/>
      <c r="E464" s="109"/>
      <c r="F464" s="28" t="s">
        <v>69</v>
      </c>
      <c r="G464" s="29">
        <v>1.1200000000000001</v>
      </c>
      <c r="H464" s="30">
        <v>143.34</v>
      </c>
      <c r="I464" s="31">
        <v>76.66</v>
      </c>
      <c r="J464" s="31">
        <v>66.680000000000007</v>
      </c>
      <c r="K464" s="32"/>
      <c r="L464" s="31">
        <v>160.54</v>
      </c>
      <c r="M464" s="31">
        <v>85.86</v>
      </c>
      <c r="N464" s="31">
        <v>74.680000000000007</v>
      </c>
      <c r="O464" s="32"/>
      <c r="P464" s="31">
        <v>6.76</v>
      </c>
      <c r="Q464" s="31">
        <v>7.57</v>
      </c>
      <c r="R464" s="34">
        <v>0</v>
      </c>
      <c r="S464" s="34">
        <v>0</v>
      </c>
      <c r="X464" s="24"/>
      <c r="Y464" s="25"/>
      <c r="Z464" s="2" t="s">
        <v>230</v>
      </c>
      <c r="AD464" s="57"/>
      <c r="AF464" s="70"/>
    </row>
    <row r="465" spans="1:32" customFormat="1" ht="15" x14ac:dyDescent="0.25">
      <c r="A465" s="35"/>
      <c r="B465" s="36"/>
      <c r="C465" s="110" t="s">
        <v>328</v>
      </c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1"/>
      <c r="X465" s="24"/>
      <c r="Y465" s="25"/>
      <c r="AA465" s="2" t="s">
        <v>328</v>
      </c>
      <c r="AD465" s="57"/>
      <c r="AF465" s="70"/>
    </row>
    <row r="466" spans="1:32" customFormat="1" ht="15" x14ac:dyDescent="0.25">
      <c r="A466" s="39"/>
      <c r="B466" s="61"/>
      <c r="C466" s="116" t="s">
        <v>261</v>
      </c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7"/>
      <c r="X466" s="24"/>
      <c r="Y466" s="25"/>
      <c r="AD466" s="57"/>
      <c r="AE466" s="2" t="s">
        <v>261</v>
      </c>
      <c r="AF466" s="70"/>
    </row>
    <row r="467" spans="1:32" customFormat="1" ht="34.5" x14ac:dyDescent="0.25">
      <c r="A467" s="40"/>
      <c r="B467" s="112" t="s">
        <v>50</v>
      </c>
      <c r="C467" s="112"/>
      <c r="D467" s="112"/>
      <c r="E467" s="112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8"/>
      <c r="X467" s="24"/>
      <c r="Y467" s="25"/>
      <c r="AC467" s="2" t="s">
        <v>50</v>
      </c>
      <c r="AD467" s="57"/>
      <c r="AF467" s="70"/>
    </row>
    <row r="468" spans="1:32" customFormat="1" ht="15" x14ac:dyDescent="0.25">
      <c r="A468" s="40"/>
      <c r="B468" s="37"/>
      <c r="C468" s="37"/>
      <c r="D468" s="37"/>
      <c r="E468" s="41" t="s">
        <v>346</v>
      </c>
      <c r="F468" s="42"/>
      <c r="G468" s="43"/>
      <c r="H468" s="11"/>
      <c r="I468" s="11"/>
      <c r="J468" s="11"/>
      <c r="K468" s="11"/>
      <c r="L468" s="58">
        <v>101.7</v>
      </c>
      <c r="M468" s="45"/>
      <c r="N468" s="45"/>
      <c r="O468" s="45"/>
      <c r="P468" s="45"/>
      <c r="Q468" s="45"/>
      <c r="R468" s="11"/>
      <c r="S468" s="46"/>
      <c r="X468" s="24"/>
      <c r="Y468" s="25"/>
      <c r="AD468" s="57"/>
      <c r="AF468" s="70"/>
    </row>
    <row r="469" spans="1:32" customFormat="1" ht="15" x14ac:dyDescent="0.25">
      <c r="A469" s="40"/>
      <c r="B469" s="37"/>
      <c r="C469" s="37"/>
      <c r="D469" s="37"/>
      <c r="E469" s="41" t="s">
        <v>347</v>
      </c>
      <c r="F469" s="42"/>
      <c r="G469" s="43"/>
      <c r="H469" s="11"/>
      <c r="I469" s="11"/>
      <c r="J469" s="11"/>
      <c r="K469" s="11"/>
      <c r="L469" s="58">
        <v>49.37</v>
      </c>
      <c r="M469" s="45"/>
      <c r="N469" s="45"/>
      <c r="O469" s="45"/>
      <c r="P469" s="45"/>
      <c r="Q469" s="45"/>
      <c r="R469" s="11"/>
      <c r="S469" s="46"/>
      <c r="X469" s="24"/>
      <c r="Y469" s="25"/>
      <c r="AD469" s="57"/>
      <c r="AF469" s="70"/>
    </row>
    <row r="470" spans="1:32" customFormat="1" ht="23.25" x14ac:dyDescent="0.25">
      <c r="A470" s="62" t="s">
        <v>74</v>
      </c>
      <c r="B470" s="63" t="s">
        <v>75</v>
      </c>
      <c r="C470" s="118" t="s">
        <v>76</v>
      </c>
      <c r="D470" s="118"/>
      <c r="E470" s="118"/>
      <c r="F470" s="64" t="s">
        <v>77</v>
      </c>
      <c r="G470" s="65" t="s">
        <v>78</v>
      </c>
      <c r="H470" s="66">
        <v>0</v>
      </c>
      <c r="I470" s="67"/>
      <c r="J470" s="67"/>
      <c r="K470" s="67"/>
      <c r="L470" s="66">
        <v>0</v>
      </c>
      <c r="M470" s="67"/>
      <c r="N470" s="67"/>
      <c r="O470" s="67"/>
      <c r="P470" s="45"/>
      <c r="Q470" s="45"/>
      <c r="R470" s="68"/>
      <c r="S470" s="69"/>
      <c r="X470" s="24"/>
      <c r="Y470" s="25"/>
      <c r="AD470" s="57"/>
      <c r="AF470" s="70" t="s">
        <v>76</v>
      </c>
    </row>
    <row r="471" spans="1:32" customFormat="1" ht="22.5" x14ac:dyDescent="0.25">
      <c r="A471" s="62" t="s">
        <v>74</v>
      </c>
      <c r="B471" s="63" t="s">
        <v>79</v>
      </c>
      <c r="C471" s="118" t="s">
        <v>80</v>
      </c>
      <c r="D471" s="118"/>
      <c r="E471" s="118"/>
      <c r="F471" s="64" t="s">
        <v>81</v>
      </c>
      <c r="G471" s="65" t="s">
        <v>78</v>
      </c>
      <c r="H471" s="66">
        <v>4.2</v>
      </c>
      <c r="I471" s="67"/>
      <c r="J471" s="67"/>
      <c r="K471" s="67"/>
      <c r="L471" s="66">
        <v>0</v>
      </c>
      <c r="M471" s="67"/>
      <c r="N471" s="67"/>
      <c r="O471" s="67"/>
      <c r="P471" s="45"/>
      <c r="Q471" s="45"/>
      <c r="R471" s="68"/>
      <c r="S471" s="69"/>
      <c r="X471" s="24"/>
      <c r="Y471" s="25"/>
      <c r="AD471" s="57"/>
      <c r="AF471" s="70" t="s">
        <v>80</v>
      </c>
    </row>
    <row r="472" spans="1:32" customFormat="1" ht="45.75" x14ac:dyDescent="0.25">
      <c r="A472" s="26" t="s">
        <v>348</v>
      </c>
      <c r="B472" s="27" t="s">
        <v>96</v>
      </c>
      <c r="C472" s="109" t="s">
        <v>97</v>
      </c>
      <c r="D472" s="109"/>
      <c r="E472" s="109"/>
      <c r="F472" s="28" t="s">
        <v>98</v>
      </c>
      <c r="G472" s="29">
        <v>3.36</v>
      </c>
      <c r="H472" s="30">
        <v>86.56</v>
      </c>
      <c r="I472" s="31">
        <v>86.56</v>
      </c>
      <c r="J472" s="32"/>
      <c r="K472" s="32"/>
      <c r="L472" s="31">
        <v>290.83999999999997</v>
      </c>
      <c r="M472" s="31">
        <v>290.83999999999997</v>
      </c>
      <c r="N472" s="32"/>
      <c r="O472" s="32"/>
      <c r="P472" s="31">
        <v>8.0299999999999994</v>
      </c>
      <c r="Q472" s="31">
        <v>26.98</v>
      </c>
      <c r="R472" s="34">
        <v>0</v>
      </c>
      <c r="S472" s="34">
        <v>0</v>
      </c>
      <c r="X472" s="24"/>
      <c r="Y472" s="25"/>
      <c r="Z472" s="2" t="s">
        <v>97</v>
      </c>
      <c r="AD472" s="57"/>
      <c r="AF472" s="70"/>
    </row>
    <row r="473" spans="1:32" customFormat="1" ht="15" x14ac:dyDescent="0.25">
      <c r="A473" s="35"/>
      <c r="B473" s="36"/>
      <c r="C473" s="110" t="s">
        <v>349</v>
      </c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1"/>
      <c r="X473" s="24"/>
      <c r="Y473" s="25"/>
      <c r="AA473" s="2" t="s">
        <v>349</v>
      </c>
      <c r="AD473" s="57"/>
      <c r="AF473" s="70"/>
    </row>
    <row r="474" spans="1:32" customFormat="1" ht="23.25" x14ac:dyDescent="0.25">
      <c r="A474" s="40"/>
      <c r="B474" s="112" t="s">
        <v>100</v>
      </c>
      <c r="C474" s="112"/>
      <c r="D474" s="112"/>
      <c r="E474" s="112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8"/>
      <c r="X474" s="24"/>
      <c r="Y474" s="25"/>
      <c r="AC474" s="2" t="s">
        <v>100</v>
      </c>
      <c r="AD474" s="57"/>
      <c r="AF474" s="70"/>
    </row>
    <row r="475" spans="1:32" customFormat="1" ht="15" x14ac:dyDescent="0.25">
      <c r="A475" s="40"/>
      <c r="B475" s="37"/>
      <c r="C475" s="37"/>
      <c r="D475" s="37"/>
      <c r="E475" s="41" t="s">
        <v>350</v>
      </c>
      <c r="F475" s="42"/>
      <c r="G475" s="43"/>
      <c r="H475" s="11"/>
      <c r="I475" s="11"/>
      <c r="J475" s="11"/>
      <c r="K475" s="11"/>
      <c r="L475" s="58">
        <v>244.16</v>
      </c>
      <c r="M475" s="45"/>
      <c r="N475" s="45"/>
      <c r="O475" s="45"/>
      <c r="P475" s="45"/>
      <c r="Q475" s="45"/>
      <c r="R475" s="11"/>
      <c r="S475" s="46"/>
      <c r="X475" s="24"/>
      <c r="Y475" s="25"/>
      <c r="AD475" s="57"/>
      <c r="AF475" s="70"/>
    </row>
    <row r="476" spans="1:32" customFormat="1" ht="15" x14ac:dyDescent="0.25">
      <c r="A476" s="40"/>
      <c r="B476" s="37"/>
      <c r="C476" s="37"/>
      <c r="D476" s="37"/>
      <c r="E476" s="41" t="s">
        <v>351</v>
      </c>
      <c r="F476" s="42"/>
      <c r="G476" s="43"/>
      <c r="H476" s="11"/>
      <c r="I476" s="11"/>
      <c r="J476" s="11"/>
      <c r="K476" s="11"/>
      <c r="L476" s="58">
        <v>97</v>
      </c>
      <c r="M476" s="45"/>
      <c r="N476" s="45"/>
      <c r="O476" s="45"/>
      <c r="P476" s="45"/>
      <c r="Q476" s="45"/>
      <c r="R476" s="11"/>
      <c r="S476" s="46"/>
      <c r="X476" s="24"/>
      <c r="Y476" s="25"/>
      <c r="AD476" s="57"/>
      <c r="AF476" s="70"/>
    </row>
    <row r="477" spans="1:32" customFormat="1" ht="45.75" x14ac:dyDescent="0.25">
      <c r="A477" s="26" t="s">
        <v>352</v>
      </c>
      <c r="B477" s="27" t="s">
        <v>104</v>
      </c>
      <c r="C477" s="109" t="s">
        <v>105</v>
      </c>
      <c r="D477" s="109"/>
      <c r="E477" s="109"/>
      <c r="F477" s="28" t="s">
        <v>77</v>
      </c>
      <c r="G477" s="59">
        <v>6552</v>
      </c>
      <c r="H477" s="30">
        <v>8.9</v>
      </c>
      <c r="I477" s="32"/>
      <c r="J477" s="32"/>
      <c r="K477" s="32"/>
      <c r="L477" s="30">
        <v>58312.800000000003</v>
      </c>
      <c r="M477" s="32"/>
      <c r="N477" s="32"/>
      <c r="O477" s="32"/>
      <c r="P477" s="34">
        <v>0</v>
      </c>
      <c r="Q477" s="34">
        <v>0</v>
      </c>
      <c r="R477" s="34">
        <v>0</v>
      </c>
      <c r="S477" s="34">
        <v>0</v>
      </c>
      <c r="X477" s="24"/>
      <c r="Y477" s="25"/>
      <c r="Z477" s="2" t="s">
        <v>105</v>
      </c>
      <c r="AD477" s="57"/>
      <c r="AF477" s="70"/>
    </row>
    <row r="478" spans="1:32" customFormat="1" ht="15" x14ac:dyDescent="0.25">
      <c r="A478" s="35"/>
      <c r="B478" s="36"/>
      <c r="C478" s="110" t="s">
        <v>353</v>
      </c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1"/>
      <c r="X478" s="24"/>
      <c r="Y478" s="25"/>
      <c r="AA478" s="2" t="s">
        <v>353</v>
      </c>
      <c r="AD478" s="57"/>
      <c r="AF478" s="70"/>
    </row>
    <row r="479" spans="1:32" customFormat="1" ht="15" x14ac:dyDescent="0.25">
      <c r="A479" s="40"/>
      <c r="B479" s="112" t="s">
        <v>86</v>
      </c>
      <c r="C479" s="112"/>
      <c r="D479" s="112"/>
      <c r="E479" s="112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8"/>
      <c r="X479" s="24"/>
      <c r="Y479" s="25"/>
      <c r="AC479" s="2" t="s">
        <v>86</v>
      </c>
      <c r="AD479" s="57"/>
      <c r="AF479" s="70"/>
    </row>
    <row r="480" spans="1:32" customFormat="1" ht="15" x14ac:dyDescent="0.25">
      <c r="A480" s="115" t="s">
        <v>354</v>
      </c>
      <c r="B480" s="115"/>
      <c r="C480" s="115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X480" s="24"/>
      <c r="Y480" s="25" t="s">
        <v>354</v>
      </c>
      <c r="AD480" s="57"/>
      <c r="AF480" s="70"/>
    </row>
    <row r="481" spans="1:32" customFormat="1" ht="45" x14ac:dyDescent="0.25">
      <c r="A481" s="26" t="s">
        <v>355</v>
      </c>
      <c r="B481" s="27" t="s">
        <v>47</v>
      </c>
      <c r="C481" s="109" t="s">
        <v>109</v>
      </c>
      <c r="D481" s="109"/>
      <c r="E481" s="109"/>
      <c r="F481" s="28" t="s">
        <v>49</v>
      </c>
      <c r="G481" s="29">
        <v>0.15</v>
      </c>
      <c r="H481" s="30">
        <v>225.01</v>
      </c>
      <c r="I481" s="31">
        <v>225.01</v>
      </c>
      <c r="J481" s="32"/>
      <c r="K481" s="32"/>
      <c r="L481" s="31">
        <v>33.75</v>
      </c>
      <c r="M481" s="31">
        <v>33.75</v>
      </c>
      <c r="N481" s="32"/>
      <c r="O481" s="32"/>
      <c r="P481" s="31">
        <v>22.82</v>
      </c>
      <c r="Q481" s="31">
        <v>3.42</v>
      </c>
      <c r="R481" s="34">
        <v>0</v>
      </c>
      <c r="S481" s="34">
        <v>0</v>
      </c>
      <c r="X481" s="24"/>
      <c r="Y481" s="25"/>
      <c r="Z481" s="2" t="s">
        <v>109</v>
      </c>
      <c r="AD481" s="57"/>
      <c r="AF481" s="70"/>
    </row>
    <row r="482" spans="1:32" customFormat="1" ht="15" x14ac:dyDescent="0.25">
      <c r="A482" s="35"/>
      <c r="B482" s="36"/>
      <c r="C482" s="110" t="s">
        <v>356</v>
      </c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1"/>
      <c r="X482" s="24"/>
      <c r="Y482" s="25"/>
      <c r="AA482" s="2" t="s">
        <v>356</v>
      </c>
      <c r="AD482" s="57"/>
      <c r="AF482" s="70"/>
    </row>
    <row r="483" spans="1:32" customFormat="1" ht="34.5" x14ac:dyDescent="0.25">
      <c r="A483" s="40"/>
      <c r="B483" s="112" t="s">
        <v>50</v>
      </c>
      <c r="C483" s="112"/>
      <c r="D483" s="112"/>
      <c r="E483" s="112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8"/>
      <c r="X483" s="24"/>
      <c r="Y483" s="25"/>
      <c r="AC483" s="2" t="s">
        <v>50</v>
      </c>
      <c r="AD483" s="57"/>
      <c r="AF483" s="70"/>
    </row>
    <row r="484" spans="1:32" customFormat="1" ht="15" x14ac:dyDescent="0.25">
      <c r="A484" s="40"/>
      <c r="B484" s="37"/>
      <c r="C484" s="37"/>
      <c r="D484" s="37"/>
      <c r="E484" s="41" t="s">
        <v>357</v>
      </c>
      <c r="F484" s="42"/>
      <c r="G484" s="43"/>
      <c r="H484" s="11"/>
      <c r="I484" s="11"/>
      <c r="J484" s="11"/>
      <c r="K484" s="11"/>
      <c r="L484" s="58">
        <v>39.97</v>
      </c>
      <c r="M484" s="45"/>
      <c r="N484" s="45"/>
      <c r="O484" s="45"/>
      <c r="P484" s="45"/>
      <c r="Q484" s="45"/>
      <c r="R484" s="11"/>
      <c r="S484" s="46"/>
      <c r="X484" s="24"/>
      <c r="Y484" s="25"/>
      <c r="AD484" s="57"/>
      <c r="AF484" s="70"/>
    </row>
    <row r="485" spans="1:32" customFormat="1" ht="15" x14ac:dyDescent="0.25">
      <c r="A485" s="40"/>
      <c r="B485" s="37"/>
      <c r="C485" s="37"/>
      <c r="D485" s="37"/>
      <c r="E485" s="41" t="s">
        <v>358</v>
      </c>
      <c r="F485" s="42"/>
      <c r="G485" s="43"/>
      <c r="H485" s="11"/>
      <c r="I485" s="11"/>
      <c r="J485" s="11"/>
      <c r="K485" s="11"/>
      <c r="L485" s="58">
        <v>19.41</v>
      </c>
      <c r="M485" s="45"/>
      <c r="N485" s="45"/>
      <c r="O485" s="45"/>
      <c r="P485" s="45"/>
      <c r="Q485" s="45"/>
      <c r="R485" s="11"/>
      <c r="S485" s="46"/>
      <c r="X485" s="24"/>
      <c r="Y485" s="25"/>
      <c r="AD485" s="57"/>
      <c r="AF485" s="70"/>
    </row>
    <row r="486" spans="1:32" customFormat="1" ht="56.25" x14ac:dyDescent="0.25">
      <c r="A486" s="26" t="s">
        <v>359</v>
      </c>
      <c r="B486" s="27" t="s">
        <v>54</v>
      </c>
      <c r="C486" s="109" t="s">
        <v>55</v>
      </c>
      <c r="D486" s="109"/>
      <c r="E486" s="109"/>
      <c r="F486" s="28" t="s">
        <v>56</v>
      </c>
      <c r="G486" s="59">
        <v>15</v>
      </c>
      <c r="H486" s="30">
        <v>9.6999999999999993</v>
      </c>
      <c r="I486" s="31">
        <v>9.6999999999999993</v>
      </c>
      <c r="J486" s="32"/>
      <c r="K486" s="32"/>
      <c r="L486" s="31">
        <v>145.5</v>
      </c>
      <c r="M486" s="31">
        <v>145.5</v>
      </c>
      <c r="N486" s="32"/>
      <c r="O486" s="32"/>
      <c r="P486" s="33">
        <v>0.9</v>
      </c>
      <c r="Q486" s="33">
        <v>13.5</v>
      </c>
      <c r="R486" s="34">
        <v>0</v>
      </c>
      <c r="S486" s="34">
        <v>0</v>
      </c>
      <c r="X486" s="24"/>
      <c r="Y486" s="25"/>
      <c r="Z486" s="2" t="s">
        <v>55</v>
      </c>
      <c r="AD486" s="57"/>
      <c r="AF486" s="70"/>
    </row>
    <row r="487" spans="1:32" customFormat="1" ht="15" x14ac:dyDescent="0.25">
      <c r="A487" s="40"/>
      <c r="B487" s="112" t="s">
        <v>57</v>
      </c>
      <c r="C487" s="112"/>
      <c r="D487" s="112"/>
      <c r="E487" s="112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8"/>
      <c r="X487" s="24"/>
      <c r="Y487" s="25"/>
      <c r="AC487" s="2" t="s">
        <v>57</v>
      </c>
      <c r="AD487" s="57"/>
      <c r="AF487" s="70"/>
    </row>
    <row r="488" spans="1:32" customFormat="1" ht="15" x14ac:dyDescent="0.25">
      <c r="A488" s="40"/>
      <c r="B488" s="37"/>
      <c r="C488" s="37"/>
      <c r="D488" s="37"/>
      <c r="E488" s="41" t="s">
        <v>360</v>
      </c>
      <c r="F488" s="42"/>
      <c r="G488" s="43"/>
      <c r="H488" s="11"/>
      <c r="I488" s="11"/>
      <c r="J488" s="11"/>
      <c r="K488" s="11"/>
      <c r="L488" s="58">
        <v>157.29</v>
      </c>
      <c r="M488" s="45"/>
      <c r="N488" s="45"/>
      <c r="O488" s="45"/>
      <c r="P488" s="45"/>
      <c r="Q488" s="45"/>
      <c r="R488" s="11"/>
      <c r="S488" s="46"/>
      <c r="X488" s="24"/>
      <c r="Y488" s="25"/>
      <c r="AD488" s="57"/>
      <c r="AF488" s="70"/>
    </row>
    <row r="489" spans="1:32" customFormat="1" ht="15" x14ac:dyDescent="0.25">
      <c r="A489" s="40"/>
      <c r="B489" s="37"/>
      <c r="C489" s="37"/>
      <c r="D489" s="37"/>
      <c r="E489" s="41" t="s">
        <v>361</v>
      </c>
      <c r="F489" s="42"/>
      <c r="G489" s="43"/>
      <c r="H489" s="11"/>
      <c r="I489" s="11"/>
      <c r="J489" s="11"/>
      <c r="K489" s="11"/>
      <c r="L489" s="58">
        <v>71.95</v>
      </c>
      <c r="M489" s="45"/>
      <c r="N489" s="45"/>
      <c r="O489" s="45"/>
      <c r="P489" s="45"/>
      <c r="Q489" s="45"/>
      <c r="R489" s="11"/>
      <c r="S489" s="46"/>
      <c r="X489" s="24"/>
      <c r="Y489" s="25"/>
      <c r="AD489" s="57"/>
      <c r="AF489" s="70"/>
    </row>
    <row r="490" spans="1:32" customFormat="1" ht="56.25" x14ac:dyDescent="0.25">
      <c r="A490" s="26" t="s">
        <v>362</v>
      </c>
      <c r="B490" s="27" t="s">
        <v>61</v>
      </c>
      <c r="C490" s="109" t="s">
        <v>62</v>
      </c>
      <c r="D490" s="109"/>
      <c r="E490" s="109"/>
      <c r="F490" s="28" t="s">
        <v>63</v>
      </c>
      <c r="G490" s="59">
        <v>15</v>
      </c>
      <c r="H490" s="30">
        <v>1.33</v>
      </c>
      <c r="I490" s="31">
        <v>1.08</v>
      </c>
      <c r="J490" s="31">
        <v>0.25</v>
      </c>
      <c r="K490" s="32"/>
      <c r="L490" s="31">
        <v>19.95</v>
      </c>
      <c r="M490" s="31">
        <v>16.2</v>
      </c>
      <c r="N490" s="31">
        <v>3.75</v>
      </c>
      <c r="O490" s="32"/>
      <c r="P490" s="33">
        <v>0.1</v>
      </c>
      <c r="Q490" s="33">
        <v>1.5</v>
      </c>
      <c r="R490" s="34">
        <v>0</v>
      </c>
      <c r="S490" s="34">
        <v>0</v>
      </c>
      <c r="X490" s="24"/>
      <c r="Y490" s="25"/>
      <c r="Z490" s="2" t="s">
        <v>62</v>
      </c>
      <c r="AD490" s="57"/>
      <c r="AF490" s="70"/>
    </row>
    <row r="491" spans="1:32" customFormat="1" ht="15" x14ac:dyDescent="0.25">
      <c r="A491" s="40"/>
      <c r="B491" s="112" t="s">
        <v>57</v>
      </c>
      <c r="C491" s="112"/>
      <c r="D491" s="112"/>
      <c r="E491" s="112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8"/>
      <c r="X491" s="24"/>
      <c r="Y491" s="25"/>
      <c r="AC491" s="2" t="s">
        <v>57</v>
      </c>
      <c r="AD491" s="57"/>
      <c r="AF491" s="70"/>
    </row>
    <row r="492" spans="1:32" customFormat="1" ht="15" x14ac:dyDescent="0.25">
      <c r="A492" s="40"/>
      <c r="B492" s="37"/>
      <c r="C492" s="37"/>
      <c r="D492" s="37"/>
      <c r="E492" s="41" t="s">
        <v>363</v>
      </c>
      <c r="F492" s="42"/>
      <c r="G492" s="43"/>
      <c r="H492" s="11"/>
      <c r="I492" s="11"/>
      <c r="J492" s="11"/>
      <c r="K492" s="11"/>
      <c r="L492" s="58">
        <v>17.510000000000002</v>
      </c>
      <c r="M492" s="45"/>
      <c r="N492" s="45"/>
      <c r="O492" s="45"/>
      <c r="P492" s="45"/>
      <c r="Q492" s="45"/>
      <c r="R492" s="11"/>
      <c r="S492" s="46"/>
      <c r="X492" s="24"/>
      <c r="Y492" s="25"/>
      <c r="AD492" s="57"/>
      <c r="AF492" s="70"/>
    </row>
    <row r="493" spans="1:32" customFormat="1" ht="15" x14ac:dyDescent="0.25">
      <c r="A493" s="40"/>
      <c r="B493" s="37"/>
      <c r="C493" s="37"/>
      <c r="D493" s="37"/>
      <c r="E493" s="41" t="s">
        <v>364</v>
      </c>
      <c r="F493" s="42"/>
      <c r="G493" s="43"/>
      <c r="H493" s="11"/>
      <c r="I493" s="11"/>
      <c r="J493" s="11"/>
      <c r="K493" s="11"/>
      <c r="L493" s="58">
        <v>8.01</v>
      </c>
      <c r="M493" s="45"/>
      <c r="N493" s="45"/>
      <c r="O493" s="45"/>
      <c r="P493" s="45"/>
      <c r="Q493" s="45"/>
      <c r="R493" s="11"/>
      <c r="S493" s="46"/>
      <c r="X493" s="24"/>
      <c r="Y493" s="25"/>
      <c r="AD493" s="57"/>
      <c r="AF493" s="70"/>
    </row>
    <row r="494" spans="1:32" customFormat="1" ht="45" x14ac:dyDescent="0.25">
      <c r="A494" s="26" t="s">
        <v>365</v>
      </c>
      <c r="B494" s="27" t="s">
        <v>67</v>
      </c>
      <c r="C494" s="109" t="s">
        <v>68</v>
      </c>
      <c r="D494" s="109"/>
      <c r="E494" s="109"/>
      <c r="F494" s="28" t="s">
        <v>69</v>
      </c>
      <c r="G494" s="29">
        <v>0.15</v>
      </c>
      <c r="H494" s="30">
        <v>635.4</v>
      </c>
      <c r="I494" s="31">
        <v>621.14</v>
      </c>
      <c r="J494" s="31">
        <v>14.26</v>
      </c>
      <c r="K494" s="32"/>
      <c r="L494" s="31">
        <v>95.31</v>
      </c>
      <c r="M494" s="31">
        <v>93.17</v>
      </c>
      <c r="N494" s="31">
        <v>2.14</v>
      </c>
      <c r="O494" s="32"/>
      <c r="P494" s="60">
        <v>54.774500000000003</v>
      </c>
      <c r="Q494" s="31">
        <v>8.2200000000000006</v>
      </c>
      <c r="R494" s="34">
        <v>0</v>
      </c>
      <c r="S494" s="34">
        <v>0</v>
      </c>
      <c r="X494" s="24"/>
      <c r="Y494" s="25"/>
      <c r="Z494" s="2" t="s">
        <v>68</v>
      </c>
      <c r="AD494" s="57"/>
      <c r="AF494" s="70"/>
    </row>
    <row r="495" spans="1:32" customFormat="1" ht="15" x14ac:dyDescent="0.25">
      <c r="A495" s="35"/>
      <c r="B495" s="36"/>
      <c r="C495" s="110" t="s">
        <v>356</v>
      </c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1"/>
      <c r="X495" s="24"/>
      <c r="Y495" s="25"/>
      <c r="AA495" s="2" t="s">
        <v>356</v>
      </c>
      <c r="AD495" s="57"/>
      <c r="AF495" s="70"/>
    </row>
    <row r="496" spans="1:32" customFormat="1" ht="23.25" x14ac:dyDescent="0.25">
      <c r="A496" s="39"/>
      <c r="B496" s="61" t="s">
        <v>70</v>
      </c>
      <c r="C496" s="116" t="s">
        <v>71</v>
      </c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7"/>
      <c r="X496" s="24"/>
      <c r="Y496" s="25"/>
      <c r="AD496" s="57"/>
      <c r="AE496" s="2" t="s">
        <v>71</v>
      </c>
      <c r="AF496" s="70"/>
    </row>
    <row r="497" spans="1:32" customFormat="1" ht="15" x14ac:dyDescent="0.25">
      <c r="A497" s="40"/>
      <c r="B497" s="112" t="s">
        <v>57</v>
      </c>
      <c r="C497" s="112"/>
      <c r="D497" s="112"/>
      <c r="E497" s="112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8"/>
      <c r="X497" s="24"/>
      <c r="Y497" s="25"/>
      <c r="AC497" s="2" t="s">
        <v>57</v>
      </c>
      <c r="AD497" s="57"/>
      <c r="AF497" s="70"/>
    </row>
    <row r="498" spans="1:32" customFormat="1" ht="15" x14ac:dyDescent="0.25">
      <c r="A498" s="40"/>
      <c r="B498" s="37"/>
      <c r="C498" s="37"/>
      <c r="D498" s="37"/>
      <c r="E498" s="41" t="s">
        <v>366</v>
      </c>
      <c r="F498" s="42"/>
      <c r="G498" s="43"/>
      <c r="H498" s="11"/>
      <c r="I498" s="11"/>
      <c r="J498" s="11"/>
      <c r="K498" s="11"/>
      <c r="L498" s="58">
        <v>100.72</v>
      </c>
      <c r="M498" s="45"/>
      <c r="N498" s="45"/>
      <c r="O498" s="45"/>
      <c r="P498" s="45"/>
      <c r="Q498" s="45"/>
      <c r="R498" s="11"/>
      <c r="S498" s="46"/>
      <c r="X498" s="24"/>
      <c r="Y498" s="25"/>
      <c r="AD498" s="57"/>
      <c r="AF498" s="70"/>
    </row>
    <row r="499" spans="1:32" customFormat="1" ht="15" x14ac:dyDescent="0.25">
      <c r="A499" s="40"/>
      <c r="B499" s="37"/>
      <c r="C499" s="37"/>
      <c r="D499" s="37"/>
      <c r="E499" s="41" t="s">
        <v>367</v>
      </c>
      <c r="F499" s="42"/>
      <c r="G499" s="43"/>
      <c r="H499" s="11"/>
      <c r="I499" s="11"/>
      <c r="J499" s="11"/>
      <c r="K499" s="11"/>
      <c r="L499" s="58">
        <v>46.07</v>
      </c>
      <c r="M499" s="45"/>
      <c r="N499" s="45"/>
      <c r="O499" s="45"/>
      <c r="P499" s="45"/>
      <c r="Q499" s="45"/>
      <c r="R499" s="11"/>
      <c r="S499" s="46"/>
      <c r="X499" s="24"/>
      <c r="Y499" s="25"/>
      <c r="AD499" s="57"/>
      <c r="AF499" s="70"/>
    </row>
    <row r="500" spans="1:32" customFormat="1" ht="23.25" x14ac:dyDescent="0.25">
      <c r="A500" s="62" t="s">
        <v>74</v>
      </c>
      <c r="B500" s="63" t="s">
        <v>75</v>
      </c>
      <c r="C500" s="118" t="s">
        <v>76</v>
      </c>
      <c r="D500" s="118"/>
      <c r="E500" s="118"/>
      <c r="F500" s="64" t="s">
        <v>77</v>
      </c>
      <c r="G500" s="65" t="s">
        <v>78</v>
      </c>
      <c r="H500" s="66">
        <v>0</v>
      </c>
      <c r="I500" s="67"/>
      <c r="J500" s="67"/>
      <c r="K500" s="67"/>
      <c r="L500" s="66">
        <v>0</v>
      </c>
      <c r="M500" s="67"/>
      <c r="N500" s="67"/>
      <c r="O500" s="67"/>
      <c r="P500" s="45"/>
      <c r="Q500" s="45"/>
      <c r="R500" s="68"/>
      <c r="S500" s="69"/>
      <c r="X500" s="24"/>
      <c r="Y500" s="25"/>
      <c r="AD500" s="57"/>
      <c r="AF500" s="70" t="s">
        <v>76</v>
      </c>
    </row>
    <row r="501" spans="1:32" customFormat="1" ht="22.5" x14ac:dyDescent="0.25">
      <c r="A501" s="62" t="s">
        <v>74</v>
      </c>
      <c r="B501" s="63" t="s">
        <v>79</v>
      </c>
      <c r="C501" s="118" t="s">
        <v>80</v>
      </c>
      <c r="D501" s="118"/>
      <c r="E501" s="118"/>
      <c r="F501" s="64" t="s">
        <v>81</v>
      </c>
      <c r="G501" s="65" t="s">
        <v>78</v>
      </c>
      <c r="H501" s="66">
        <v>4.2</v>
      </c>
      <c r="I501" s="67"/>
      <c r="J501" s="67"/>
      <c r="K501" s="67"/>
      <c r="L501" s="66">
        <v>0</v>
      </c>
      <c r="M501" s="67"/>
      <c r="N501" s="67"/>
      <c r="O501" s="67"/>
      <c r="P501" s="45"/>
      <c r="Q501" s="45"/>
      <c r="R501" s="68"/>
      <c r="S501" s="69"/>
      <c r="X501" s="24"/>
      <c r="Y501" s="25"/>
      <c r="AD501" s="57"/>
      <c r="AF501" s="70" t="s">
        <v>80</v>
      </c>
    </row>
    <row r="502" spans="1:32" customFormat="1" ht="45.75" x14ac:dyDescent="0.25">
      <c r="A502" s="26" t="s">
        <v>368</v>
      </c>
      <c r="B502" s="27" t="s">
        <v>83</v>
      </c>
      <c r="C502" s="109" t="s">
        <v>84</v>
      </c>
      <c r="D502" s="109"/>
      <c r="E502" s="109"/>
      <c r="F502" s="28" t="s">
        <v>77</v>
      </c>
      <c r="G502" s="59">
        <v>45</v>
      </c>
      <c r="H502" s="30">
        <v>49.26</v>
      </c>
      <c r="I502" s="32"/>
      <c r="J502" s="32"/>
      <c r="K502" s="32"/>
      <c r="L502" s="30">
        <v>2216.6999999999998</v>
      </c>
      <c r="M502" s="32"/>
      <c r="N502" s="32"/>
      <c r="O502" s="32"/>
      <c r="P502" s="34">
        <v>0</v>
      </c>
      <c r="Q502" s="34">
        <v>0</v>
      </c>
      <c r="R502" s="34">
        <v>0</v>
      </c>
      <c r="S502" s="34">
        <v>0</v>
      </c>
      <c r="X502" s="24"/>
      <c r="Y502" s="25"/>
      <c r="Z502" s="2" t="s">
        <v>84</v>
      </c>
      <c r="AD502" s="57"/>
      <c r="AF502" s="70"/>
    </row>
    <row r="503" spans="1:32" customFormat="1" ht="15" x14ac:dyDescent="0.25">
      <c r="A503" s="35"/>
      <c r="B503" s="36"/>
      <c r="C503" s="110" t="s">
        <v>369</v>
      </c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1"/>
      <c r="X503" s="24"/>
      <c r="Y503" s="25"/>
      <c r="AA503" s="2" t="s">
        <v>369</v>
      </c>
      <c r="AD503" s="57"/>
      <c r="AF503" s="70"/>
    </row>
    <row r="504" spans="1:32" customFormat="1" ht="15" x14ac:dyDescent="0.25">
      <c r="A504" s="40"/>
      <c r="B504" s="112" t="s">
        <v>86</v>
      </c>
      <c r="C504" s="112"/>
      <c r="D504" s="112"/>
      <c r="E504" s="112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8"/>
      <c r="X504" s="24"/>
      <c r="Y504" s="25"/>
      <c r="AC504" s="2" t="s">
        <v>86</v>
      </c>
      <c r="AD504" s="57"/>
      <c r="AF504" s="70"/>
    </row>
    <row r="505" spans="1:32" customFormat="1" ht="68.25" x14ac:dyDescent="0.25">
      <c r="A505" s="26" t="s">
        <v>370</v>
      </c>
      <c r="B505" s="27" t="s">
        <v>88</v>
      </c>
      <c r="C505" s="109" t="s">
        <v>257</v>
      </c>
      <c r="D505" s="109"/>
      <c r="E505" s="109"/>
      <c r="F505" s="28" t="s">
        <v>69</v>
      </c>
      <c r="G505" s="29">
        <v>0.15</v>
      </c>
      <c r="H505" s="30">
        <v>577.21</v>
      </c>
      <c r="I505" s="31">
        <v>443.85</v>
      </c>
      <c r="J505" s="31">
        <v>133.36000000000001</v>
      </c>
      <c r="K505" s="32"/>
      <c r="L505" s="31">
        <v>86.58</v>
      </c>
      <c r="M505" s="31">
        <v>66.58</v>
      </c>
      <c r="N505" s="31">
        <v>20</v>
      </c>
      <c r="O505" s="32"/>
      <c r="P505" s="31">
        <v>39.14</v>
      </c>
      <c r="Q505" s="31">
        <v>5.87</v>
      </c>
      <c r="R505" s="34">
        <v>0</v>
      </c>
      <c r="S505" s="34">
        <v>0</v>
      </c>
      <c r="X505" s="24"/>
      <c r="Y505" s="25"/>
      <c r="Z505" s="2" t="s">
        <v>257</v>
      </c>
      <c r="AD505" s="57"/>
      <c r="AF505" s="70"/>
    </row>
    <row r="506" spans="1:32" customFormat="1" ht="15" x14ac:dyDescent="0.25">
      <c r="A506" s="35"/>
      <c r="B506" s="36"/>
      <c r="C506" s="110" t="s">
        <v>356</v>
      </c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1"/>
      <c r="X506" s="24"/>
      <c r="Y506" s="25"/>
      <c r="AA506" s="2" t="s">
        <v>356</v>
      </c>
      <c r="AD506" s="57"/>
      <c r="AF506" s="70"/>
    </row>
    <row r="507" spans="1:32" customFormat="1" ht="34.5" x14ac:dyDescent="0.25">
      <c r="A507" s="40"/>
      <c r="B507" s="112" t="s">
        <v>50</v>
      </c>
      <c r="C507" s="112"/>
      <c r="D507" s="112"/>
      <c r="E507" s="112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8"/>
      <c r="X507" s="24"/>
      <c r="Y507" s="25"/>
      <c r="AC507" s="2" t="s">
        <v>50</v>
      </c>
      <c r="AD507" s="57"/>
      <c r="AF507" s="70"/>
    </row>
    <row r="508" spans="1:32" customFormat="1" ht="15" x14ac:dyDescent="0.25">
      <c r="A508" s="40"/>
      <c r="B508" s="37"/>
      <c r="C508" s="37"/>
      <c r="D508" s="37"/>
      <c r="E508" s="41" t="s">
        <v>371</v>
      </c>
      <c r="F508" s="42"/>
      <c r="G508" s="43"/>
      <c r="H508" s="11"/>
      <c r="I508" s="11"/>
      <c r="J508" s="11"/>
      <c r="K508" s="11"/>
      <c r="L508" s="58">
        <v>78.87</v>
      </c>
      <c r="M508" s="45"/>
      <c r="N508" s="45"/>
      <c r="O508" s="45"/>
      <c r="P508" s="45"/>
      <c r="Q508" s="45"/>
      <c r="R508" s="11"/>
      <c r="S508" s="46"/>
      <c r="X508" s="24"/>
      <c r="Y508" s="25"/>
      <c r="AD508" s="57"/>
      <c r="AF508" s="70"/>
    </row>
    <row r="509" spans="1:32" customFormat="1" ht="15" x14ac:dyDescent="0.25">
      <c r="A509" s="40"/>
      <c r="B509" s="37"/>
      <c r="C509" s="37"/>
      <c r="D509" s="37"/>
      <c r="E509" s="41" t="s">
        <v>372</v>
      </c>
      <c r="F509" s="42"/>
      <c r="G509" s="43"/>
      <c r="H509" s="11"/>
      <c r="I509" s="11"/>
      <c r="J509" s="11"/>
      <c r="K509" s="11"/>
      <c r="L509" s="58">
        <v>38.29</v>
      </c>
      <c r="M509" s="45"/>
      <c r="N509" s="45"/>
      <c r="O509" s="45"/>
      <c r="P509" s="45"/>
      <c r="Q509" s="45"/>
      <c r="R509" s="11"/>
      <c r="S509" s="46"/>
      <c r="X509" s="24"/>
      <c r="Y509" s="25"/>
      <c r="AD509" s="57"/>
      <c r="AF509" s="70"/>
    </row>
    <row r="510" spans="1:32" customFormat="1" ht="23.25" x14ac:dyDescent="0.25">
      <c r="A510" s="62" t="s">
        <v>74</v>
      </c>
      <c r="B510" s="63" t="s">
        <v>92</v>
      </c>
      <c r="C510" s="118" t="s">
        <v>93</v>
      </c>
      <c r="D510" s="118"/>
      <c r="E510" s="118"/>
      <c r="F510" s="64" t="s">
        <v>94</v>
      </c>
      <c r="G510" s="65" t="s">
        <v>78</v>
      </c>
      <c r="H510" s="66">
        <v>50.79</v>
      </c>
      <c r="I510" s="67"/>
      <c r="J510" s="67"/>
      <c r="K510" s="67"/>
      <c r="L510" s="66">
        <v>0</v>
      </c>
      <c r="M510" s="67"/>
      <c r="N510" s="67"/>
      <c r="O510" s="67"/>
      <c r="P510" s="45"/>
      <c r="Q510" s="45"/>
      <c r="R510" s="68"/>
      <c r="S510" s="69"/>
      <c r="X510" s="24"/>
      <c r="Y510" s="25"/>
      <c r="AD510" s="57"/>
      <c r="AF510" s="70" t="s">
        <v>93</v>
      </c>
    </row>
    <row r="511" spans="1:32" customFormat="1" ht="23.25" x14ac:dyDescent="0.25">
      <c r="A511" s="62" t="s">
        <v>74</v>
      </c>
      <c r="B511" s="63" t="s">
        <v>75</v>
      </c>
      <c r="C511" s="118" t="s">
        <v>76</v>
      </c>
      <c r="D511" s="118"/>
      <c r="E511" s="118"/>
      <c r="F511" s="64" t="s">
        <v>77</v>
      </c>
      <c r="G511" s="65" t="s">
        <v>78</v>
      </c>
      <c r="H511" s="66">
        <v>0</v>
      </c>
      <c r="I511" s="67"/>
      <c r="J511" s="67"/>
      <c r="K511" s="67"/>
      <c r="L511" s="66">
        <v>0</v>
      </c>
      <c r="M511" s="67"/>
      <c r="N511" s="67"/>
      <c r="O511" s="67"/>
      <c r="P511" s="45"/>
      <c r="Q511" s="45"/>
      <c r="R511" s="68"/>
      <c r="S511" s="69"/>
      <c r="X511" s="24"/>
      <c r="Y511" s="25"/>
      <c r="AD511" s="57"/>
      <c r="AF511" s="70" t="s">
        <v>76</v>
      </c>
    </row>
    <row r="512" spans="1:32" customFormat="1" ht="22.5" x14ac:dyDescent="0.25">
      <c r="A512" s="62" t="s">
        <v>74</v>
      </c>
      <c r="B512" s="63" t="s">
        <v>79</v>
      </c>
      <c r="C512" s="118" t="s">
        <v>80</v>
      </c>
      <c r="D512" s="118"/>
      <c r="E512" s="118"/>
      <c r="F512" s="64" t="s">
        <v>81</v>
      </c>
      <c r="G512" s="65" t="s">
        <v>78</v>
      </c>
      <c r="H512" s="66">
        <v>4.2</v>
      </c>
      <c r="I512" s="67"/>
      <c r="J512" s="67"/>
      <c r="K512" s="67"/>
      <c r="L512" s="66">
        <v>0</v>
      </c>
      <c r="M512" s="67"/>
      <c r="N512" s="67"/>
      <c r="O512" s="67"/>
      <c r="P512" s="45"/>
      <c r="Q512" s="45"/>
      <c r="R512" s="68"/>
      <c r="S512" s="69"/>
      <c r="X512" s="24"/>
      <c r="Y512" s="25"/>
      <c r="AD512" s="57"/>
      <c r="AF512" s="70" t="s">
        <v>80</v>
      </c>
    </row>
    <row r="513" spans="1:32" customFormat="1" ht="45" x14ac:dyDescent="0.25">
      <c r="A513" s="26" t="s">
        <v>373</v>
      </c>
      <c r="B513" s="27" t="s">
        <v>229</v>
      </c>
      <c r="C513" s="109" t="s">
        <v>230</v>
      </c>
      <c r="D513" s="109"/>
      <c r="E513" s="109"/>
      <c r="F513" s="28" t="s">
        <v>69</v>
      </c>
      <c r="G513" s="29">
        <v>0.15</v>
      </c>
      <c r="H513" s="30">
        <v>143.34</v>
      </c>
      <c r="I513" s="31">
        <v>76.66</v>
      </c>
      <c r="J513" s="31">
        <v>66.680000000000007</v>
      </c>
      <c r="K513" s="32"/>
      <c r="L513" s="31">
        <v>21.5</v>
      </c>
      <c r="M513" s="31">
        <v>11.5</v>
      </c>
      <c r="N513" s="31">
        <v>10</v>
      </c>
      <c r="O513" s="32"/>
      <c r="P513" s="31">
        <v>6.76</v>
      </c>
      <c r="Q513" s="31">
        <v>1.01</v>
      </c>
      <c r="R513" s="34">
        <v>0</v>
      </c>
      <c r="S513" s="34">
        <v>0</v>
      </c>
      <c r="X513" s="24"/>
      <c r="Y513" s="25"/>
      <c r="Z513" s="2" t="s">
        <v>230</v>
      </c>
      <c r="AD513" s="57"/>
      <c r="AF513" s="70"/>
    </row>
    <row r="514" spans="1:32" customFormat="1" ht="15" x14ac:dyDescent="0.25">
      <c r="A514" s="35"/>
      <c r="B514" s="36"/>
      <c r="C514" s="110" t="s">
        <v>356</v>
      </c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1"/>
      <c r="X514" s="24"/>
      <c r="Y514" s="25"/>
      <c r="AA514" s="2" t="s">
        <v>356</v>
      </c>
      <c r="AD514" s="57"/>
      <c r="AF514" s="70"/>
    </row>
    <row r="515" spans="1:32" customFormat="1" ht="15" x14ac:dyDescent="0.25">
      <c r="A515" s="39"/>
      <c r="B515" s="61"/>
      <c r="C515" s="116" t="s">
        <v>261</v>
      </c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7"/>
      <c r="X515" s="24"/>
      <c r="Y515" s="25"/>
      <c r="AD515" s="57"/>
      <c r="AE515" s="2" t="s">
        <v>261</v>
      </c>
      <c r="AF515" s="70"/>
    </row>
    <row r="516" spans="1:32" customFormat="1" ht="34.5" x14ac:dyDescent="0.25">
      <c r="A516" s="40"/>
      <c r="B516" s="112" t="s">
        <v>50</v>
      </c>
      <c r="C516" s="112"/>
      <c r="D516" s="112"/>
      <c r="E516" s="112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8"/>
      <c r="X516" s="24"/>
      <c r="Y516" s="25"/>
      <c r="AC516" s="2" t="s">
        <v>50</v>
      </c>
      <c r="AD516" s="57"/>
      <c r="AF516" s="70"/>
    </row>
    <row r="517" spans="1:32" customFormat="1" ht="15" x14ac:dyDescent="0.25">
      <c r="A517" s="40"/>
      <c r="B517" s="37"/>
      <c r="C517" s="37"/>
      <c r="D517" s="37"/>
      <c r="E517" s="41" t="s">
        <v>374</v>
      </c>
      <c r="F517" s="42"/>
      <c r="G517" s="43"/>
      <c r="H517" s="11"/>
      <c r="I517" s="11"/>
      <c r="J517" s="11"/>
      <c r="K517" s="11"/>
      <c r="L517" s="58">
        <v>13.63</v>
      </c>
      <c r="M517" s="45"/>
      <c r="N517" s="45"/>
      <c r="O517" s="45"/>
      <c r="P517" s="45"/>
      <c r="Q517" s="45"/>
      <c r="R517" s="11"/>
      <c r="S517" s="46"/>
      <c r="X517" s="24"/>
      <c r="Y517" s="25"/>
      <c r="AD517" s="57"/>
      <c r="AF517" s="70"/>
    </row>
    <row r="518" spans="1:32" customFormat="1" ht="15" x14ac:dyDescent="0.25">
      <c r="A518" s="40"/>
      <c r="B518" s="37"/>
      <c r="C518" s="37"/>
      <c r="D518" s="37"/>
      <c r="E518" s="41" t="s">
        <v>375</v>
      </c>
      <c r="F518" s="42"/>
      <c r="G518" s="43"/>
      <c r="H518" s="11"/>
      <c r="I518" s="11"/>
      <c r="J518" s="11"/>
      <c r="K518" s="11"/>
      <c r="L518" s="58">
        <v>6.62</v>
      </c>
      <c r="M518" s="45"/>
      <c r="N518" s="45"/>
      <c r="O518" s="45"/>
      <c r="P518" s="45"/>
      <c r="Q518" s="45"/>
      <c r="R518" s="11"/>
      <c r="S518" s="46"/>
      <c r="X518" s="24"/>
      <c r="Y518" s="25"/>
      <c r="AD518" s="57"/>
      <c r="AF518" s="70"/>
    </row>
    <row r="519" spans="1:32" customFormat="1" ht="23.25" x14ac:dyDescent="0.25">
      <c r="A519" s="62" t="s">
        <v>74</v>
      </c>
      <c r="B519" s="63" t="s">
        <v>75</v>
      </c>
      <c r="C519" s="118" t="s">
        <v>76</v>
      </c>
      <c r="D519" s="118"/>
      <c r="E519" s="118"/>
      <c r="F519" s="64" t="s">
        <v>77</v>
      </c>
      <c r="G519" s="65" t="s">
        <v>78</v>
      </c>
      <c r="H519" s="66">
        <v>0</v>
      </c>
      <c r="I519" s="67"/>
      <c r="J519" s="67"/>
      <c r="K519" s="67"/>
      <c r="L519" s="66">
        <v>0</v>
      </c>
      <c r="M519" s="67"/>
      <c r="N519" s="67"/>
      <c r="O519" s="67"/>
      <c r="P519" s="45"/>
      <c r="Q519" s="45"/>
      <c r="R519" s="68"/>
      <c r="S519" s="69"/>
      <c r="X519" s="24"/>
      <c r="Y519" s="25"/>
      <c r="AD519" s="57"/>
      <c r="AF519" s="70" t="s">
        <v>76</v>
      </c>
    </row>
    <row r="520" spans="1:32" customFormat="1" ht="22.5" x14ac:dyDescent="0.25">
      <c r="A520" s="62" t="s">
        <v>74</v>
      </c>
      <c r="B520" s="63" t="s">
        <v>79</v>
      </c>
      <c r="C520" s="118" t="s">
        <v>80</v>
      </c>
      <c r="D520" s="118"/>
      <c r="E520" s="118"/>
      <c r="F520" s="64" t="s">
        <v>81</v>
      </c>
      <c r="G520" s="65" t="s">
        <v>78</v>
      </c>
      <c r="H520" s="66">
        <v>4.2</v>
      </c>
      <c r="I520" s="67"/>
      <c r="J520" s="67"/>
      <c r="K520" s="67"/>
      <c r="L520" s="66">
        <v>0</v>
      </c>
      <c r="M520" s="67"/>
      <c r="N520" s="67"/>
      <c r="O520" s="67"/>
      <c r="P520" s="45"/>
      <c r="Q520" s="45"/>
      <c r="R520" s="68"/>
      <c r="S520" s="69"/>
      <c r="X520" s="24"/>
      <c r="Y520" s="25"/>
      <c r="AD520" s="57"/>
      <c r="AF520" s="70" t="s">
        <v>80</v>
      </c>
    </row>
    <row r="521" spans="1:32" customFormat="1" ht="45.75" x14ac:dyDescent="0.25">
      <c r="A521" s="26" t="s">
        <v>376</v>
      </c>
      <c r="B521" s="27" t="s">
        <v>96</v>
      </c>
      <c r="C521" s="109" t="s">
        <v>97</v>
      </c>
      <c r="D521" s="109"/>
      <c r="E521" s="109"/>
      <c r="F521" s="28" t="s">
        <v>98</v>
      </c>
      <c r="G521" s="29">
        <v>0.45</v>
      </c>
      <c r="H521" s="30">
        <v>86.56</v>
      </c>
      <c r="I521" s="31">
        <v>86.56</v>
      </c>
      <c r="J521" s="32"/>
      <c r="K521" s="32"/>
      <c r="L521" s="31">
        <v>38.950000000000003</v>
      </c>
      <c r="M521" s="31">
        <v>38.950000000000003</v>
      </c>
      <c r="N521" s="32"/>
      <c r="O521" s="32"/>
      <c r="P521" s="31">
        <v>8.0299999999999994</v>
      </c>
      <c r="Q521" s="31">
        <v>3.61</v>
      </c>
      <c r="R521" s="34">
        <v>0</v>
      </c>
      <c r="S521" s="34">
        <v>0</v>
      </c>
      <c r="X521" s="24"/>
      <c r="Y521" s="25"/>
      <c r="Z521" s="2" t="s">
        <v>97</v>
      </c>
      <c r="AD521" s="57"/>
      <c r="AF521" s="70"/>
    </row>
    <row r="522" spans="1:32" customFormat="1" ht="15" x14ac:dyDescent="0.25">
      <c r="A522" s="35"/>
      <c r="B522" s="36"/>
      <c r="C522" s="110" t="s">
        <v>377</v>
      </c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1"/>
      <c r="X522" s="24"/>
      <c r="Y522" s="25"/>
      <c r="AA522" s="2" t="s">
        <v>377</v>
      </c>
      <c r="AD522" s="57"/>
      <c r="AF522" s="70"/>
    </row>
    <row r="523" spans="1:32" customFormat="1" ht="23.25" x14ac:dyDescent="0.25">
      <c r="A523" s="40"/>
      <c r="B523" s="112" t="s">
        <v>100</v>
      </c>
      <c r="C523" s="112"/>
      <c r="D523" s="112"/>
      <c r="E523" s="112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8"/>
      <c r="X523" s="24"/>
      <c r="Y523" s="25"/>
      <c r="AC523" s="2" t="s">
        <v>100</v>
      </c>
      <c r="AD523" s="57"/>
      <c r="AF523" s="70"/>
    </row>
    <row r="524" spans="1:32" customFormat="1" ht="15" x14ac:dyDescent="0.25">
      <c r="A524" s="40"/>
      <c r="B524" s="37"/>
      <c r="C524" s="37"/>
      <c r="D524" s="37"/>
      <c r="E524" s="41" t="s">
        <v>378</v>
      </c>
      <c r="F524" s="42"/>
      <c r="G524" s="43"/>
      <c r="H524" s="11"/>
      <c r="I524" s="11"/>
      <c r="J524" s="11"/>
      <c r="K524" s="11"/>
      <c r="L524" s="58">
        <v>32.700000000000003</v>
      </c>
      <c r="M524" s="45"/>
      <c r="N524" s="45"/>
      <c r="O524" s="45"/>
      <c r="P524" s="45"/>
      <c r="Q524" s="45"/>
      <c r="R524" s="11"/>
      <c r="S524" s="46"/>
      <c r="X524" s="24"/>
      <c r="Y524" s="25"/>
      <c r="AD524" s="57"/>
      <c r="AF524" s="70"/>
    </row>
    <row r="525" spans="1:32" customFormat="1" ht="15" x14ac:dyDescent="0.25">
      <c r="A525" s="40"/>
      <c r="B525" s="37"/>
      <c r="C525" s="37"/>
      <c r="D525" s="37"/>
      <c r="E525" s="41" t="s">
        <v>379</v>
      </c>
      <c r="F525" s="42"/>
      <c r="G525" s="43"/>
      <c r="H525" s="11"/>
      <c r="I525" s="11"/>
      <c r="J525" s="11"/>
      <c r="K525" s="11"/>
      <c r="L525" s="58">
        <v>12.99</v>
      </c>
      <c r="M525" s="45"/>
      <c r="N525" s="45"/>
      <c r="O525" s="45"/>
      <c r="P525" s="45"/>
      <c r="Q525" s="45"/>
      <c r="R525" s="11"/>
      <c r="S525" s="46"/>
      <c r="X525" s="24"/>
      <c r="Y525" s="25"/>
      <c r="AD525" s="57"/>
      <c r="AF525" s="70"/>
    </row>
    <row r="526" spans="1:32" customFormat="1" ht="45.75" x14ac:dyDescent="0.25">
      <c r="A526" s="26" t="s">
        <v>380</v>
      </c>
      <c r="B526" s="27" t="s">
        <v>104</v>
      </c>
      <c r="C526" s="109" t="s">
        <v>105</v>
      </c>
      <c r="D526" s="109"/>
      <c r="E526" s="109"/>
      <c r="F526" s="28" t="s">
        <v>77</v>
      </c>
      <c r="G526" s="72">
        <v>877.5</v>
      </c>
      <c r="H526" s="30">
        <v>8.9</v>
      </c>
      <c r="I526" s="32"/>
      <c r="J526" s="32"/>
      <c r="K526" s="32"/>
      <c r="L526" s="30">
        <v>7809.75</v>
      </c>
      <c r="M526" s="32"/>
      <c r="N526" s="32"/>
      <c r="O526" s="32"/>
      <c r="P526" s="34">
        <v>0</v>
      </c>
      <c r="Q526" s="34">
        <v>0</v>
      </c>
      <c r="R526" s="34">
        <v>0</v>
      </c>
      <c r="S526" s="34">
        <v>0</v>
      </c>
      <c r="X526" s="24"/>
      <c r="Y526" s="25"/>
      <c r="Z526" s="2" t="s">
        <v>105</v>
      </c>
      <c r="AD526" s="57"/>
      <c r="AF526" s="70"/>
    </row>
    <row r="527" spans="1:32" customFormat="1" ht="15" x14ac:dyDescent="0.25">
      <c r="A527" s="35"/>
      <c r="B527" s="36"/>
      <c r="C527" s="110" t="s">
        <v>381</v>
      </c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1"/>
      <c r="X527" s="24"/>
      <c r="Y527" s="25"/>
      <c r="AA527" s="2" t="s">
        <v>381</v>
      </c>
      <c r="AD527" s="57"/>
      <c r="AF527" s="70"/>
    </row>
    <row r="528" spans="1:32" customFormat="1" ht="15" x14ac:dyDescent="0.25">
      <c r="A528" s="40"/>
      <c r="B528" s="112" t="s">
        <v>86</v>
      </c>
      <c r="C528" s="112"/>
      <c r="D528" s="112"/>
      <c r="E528" s="112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8"/>
      <c r="X528" s="24"/>
      <c r="Y528" s="25"/>
      <c r="AC528" s="2" t="s">
        <v>86</v>
      </c>
      <c r="AD528" s="57"/>
      <c r="AF528" s="70"/>
    </row>
    <row r="529" spans="1:34" customFormat="1" ht="15" x14ac:dyDescent="0.25">
      <c r="A529" s="119" t="s">
        <v>382</v>
      </c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73">
        <v>372094.26</v>
      </c>
      <c r="M529" s="73">
        <v>18671.88</v>
      </c>
      <c r="N529" s="73">
        <v>1278.92</v>
      </c>
      <c r="O529" s="74"/>
      <c r="P529" s="75"/>
      <c r="Q529" s="76">
        <v>1710.14</v>
      </c>
      <c r="R529" s="75"/>
      <c r="S529" s="75"/>
      <c r="AG529" s="77" t="s">
        <v>382</v>
      </c>
    </row>
    <row r="530" spans="1:34" customFormat="1" ht="15" x14ac:dyDescent="0.25">
      <c r="A530" s="119" t="s">
        <v>383</v>
      </c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73">
        <v>375086.89</v>
      </c>
      <c r="M530" s="73">
        <v>21472.67</v>
      </c>
      <c r="N530" s="73">
        <v>1470.76</v>
      </c>
      <c r="O530" s="74"/>
      <c r="P530" s="75"/>
      <c r="Q530" s="76">
        <v>1966.66</v>
      </c>
      <c r="R530" s="75"/>
      <c r="S530" s="75"/>
      <c r="AG530" s="77" t="s">
        <v>383</v>
      </c>
    </row>
    <row r="531" spans="1:34" customFormat="1" ht="15" x14ac:dyDescent="0.25">
      <c r="A531" s="120" t="s">
        <v>384</v>
      </c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32"/>
      <c r="M531" s="32"/>
      <c r="N531" s="32"/>
      <c r="O531" s="32"/>
      <c r="P531" s="78"/>
      <c r="Q531" s="78"/>
      <c r="R531" s="78"/>
      <c r="S531" s="78"/>
      <c r="AG531" s="77"/>
      <c r="AH531" s="2" t="s">
        <v>384</v>
      </c>
    </row>
    <row r="532" spans="1:34" customFormat="1" ht="23.25" x14ac:dyDescent="0.25">
      <c r="A532" s="120" t="s">
        <v>385</v>
      </c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30">
        <v>2992.63</v>
      </c>
      <c r="M532" s="30">
        <v>2800.78</v>
      </c>
      <c r="N532" s="31">
        <v>191.84</v>
      </c>
      <c r="O532" s="32"/>
      <c r="P532" s="78"/>
      <c r="Q532" s="79">
        <v>256.52100000000002</v>
      </c>
      <c r="R532" s="78"/>
      <c r="S532" s="78"/>
      <c r="AG532" s="77"/>
      <c r="AH532" s="2" t="s">
        <v>385</v>
      </c>
    </row>
    <row r="533" spans="1:34" customFormat="1" ht="15" x14ac:dyDescent="0.25">
      <c r="A533" s="119" t="s">
        <v>386</v>
      </c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73">
        <v>20724.169999999998</v>
      </c>
      <c r="M533" s="74"/>
      <c r="N533" s="74"/>
      <c r="O533" s="74"/>
      <c r="P533" s="75"/>
      <c r="Q533" s="75"/>
      <c r="R533" s="75"/>
      <c r="S533" s="75"/>
      <c r="AG533" s="77" t="s">
        <v>386</v>
      </c>
    </row>
    <row r="534" spans="1:34" customFormat="1" ht="15" x14ac:dyDescent="0.25">
      <c r="A534" s="120" t="s">
        <v>384</v>
      </c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32"/>
      <c r="M534" s="32"/>
      <c r="N534" s="32"/>
      <c r="O534" s="32"/>
      <c r="P534" s="78"/>
      <c r="Q534" s="78"/>
      <c r="R534" s="78"/>
      <c r="S534" s="78"/>
      <c r="AG534" s="77"/>
      <c r="AH534" s="2" t="s">
        <v>384</v>
      </c>
    </row>
    <row r="535" spans="1:34" customFormat="1" ht="15" x14ac:dyDescent="0.25">
      <c r="A535" s="120" t="s">
        <v>387</v>
      </c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30">
        <v>1072.92</v>
      </c>
      <c r="M535" s="32"/>
      <c r="N535" s="32"/>
      <c r="O535" s="32"/>
      <c r="P535" s="78"/>
      <c r="Q535" s="78"/>
      <c r="R535" s="78"/>
      <c r="S535" s="78"/>
      <c r="AG535" s="77"/>
      <c r="AH535" s="2" t="s">
        <v>387</v>
      </c>
    </row>
    <row r="536" spans="1:34" customFormat="1" ht="15" x14ac:dyDescent="0.25">
      <c r="A536" s="120" t="s">
        <v>388</v>
      </c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30">
        <v>11725.95</v>
      </c>
      <c r="M536" s="32"/>
      <c r="N536" s="32"/>
      <c r="O536" s="32"/>
      <c r="P536" s="78"/>
      <c r="Q536" s="78"/>
      <c r="R536" s="78"/>
      <c r="S536" s="78"/>
      <c r="AG536" s="77"/>
      <c r="AH536" s="2" t="s">
        <v>388</v>
      </c>
    </row>
    <row r="537" spans="1:34" customFormat="1" ht="15" x14ac:dyDescent="0.25">
      <c r="A537" s="120" t="s">
        <v>389</v>
      </c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30">
        <v>5239.17</v>
      </c>
      <c r="M537" s="32"/>
      <c r="N537" s="32"/>
      <c r="O537" s="32"/>
      <c r="P537" s="78"/>
      <c r="Q537" s="78"/>
      <c r="R537" s="78"/>
      <c r="S537" s="78"/>
      <c r="AG537" s="77"/>
      <c r="AH537" s="2" t="s">
        <v>389</v>
      </c>
    </row>
    <row r="538" spans="1:34" customFormat="1" ht="15" x14ac:dyDescent="0.25">
      <c r="A538" s="120" t="s">
        <v>390</v>
      </c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30">
        <v>2686.13</v>
      </c>
      <c r="M538" s="32"/>
      <c r="N538" s="32"/>
      <c r="O538" s="32"/>
      <c r="P538" s="78"/>
      <c r="Q538" s="78"/>
      <c r="R538" s="78"/>
      <c r="S538" s="78"/>
      <c r="AG538" s="77"/>
      <c r="AH538" s="2" t="s">
        <v>390</v>
      </c>
    </row>
    <row r="539" spans="1:34" customFormat="1" ht="15" x14ac:dyDescent="0.25">
      <c r="A539" s="119" t="s">
        <v>391</v>
      </c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73">
        <v>9774.26</v>
      </c>
      <c r="M539" s="74"/>
      <c r="N539" s="74"/>
      <c r="O539" s="74"/>
      <c r="P539" s="75"/>
      <c r="Q539" s="75"/>
      <c r="R539" s="75"/>
      <c r="S539" s="75"/>
      <c r="AG539" s="77" t="s">
        <v>391</v>
      </c>
    </row>
    <row r="540" spans="1:34" customFormat="1" ht="15" x14ac:dyDescent="0.25">
      <c r="A540" s="120" t="s">
        <v>384</v>
      </c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32"/>
      <c r="M540" s="32"/>
      <c r="N540" s="32"/>
      <c r="O540" s="32"/>
      <c r="P540" s="78"/>
      <c r="Q540" s="78"/>
      <c r="R540" s="78"/>
      <c r="S540" s="78"/>
      <c r="AG540" s="77"/>
      <c r="AH540" s="2" t="s">
        <v>384</v>
      </c>
    </row>
    <row r="541" spans="1:34" customFormat="1" ht="15" x14ac:dyDescent="0.25">
      <c r="A541" s="120" t="s">
        <v>392</v>
      </c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31">
        <v>426.23</v>
      </c>
      <c r="M541" s="32"/>
      <c r="N541" s="32"/>
      <c r="O541" s="32"/>
      <c r="P541" s="78"/>
      <c r="Q541" s="78"/>
      <c r="R541" s="78"/>
      <c r="S541" s="78"/>
      <c r="AG541" s="77"/>
      <c r="AH541" s="2" t="s">
        <v>392</v>
      </c>
    </row>
    <row r="542" spans="1:34" customFormat="1" ht="15" x14ac:dyDescent="0.25">
      <c r="A542" s="120" t="s">
        <v>393</v>
      </c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30">
        <v>5364</v>
      </c>
      <c r="M542" s="32"/>
      <c r="N542" s="32"/>
      <c r="O542" s="32"/>
      <c r="P542" s="78"/>
      <c r="Q542" s="78"/>
      <c r="R542" s="78"/>
      <c r="S542" s="78"/>
      <c r="AG542" s="77"/>
      <c r="AH542" s="2" t="s">
        <v>393</v>
      </c>
    </row>
    <row r="543" spans="1:34" customFormat="1" ht="15" x14ac:dyDescent="0.25">
      <c r="A543" s="120" t="s">
        <v>394</v>
      </c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30">
        <v>2543.29</v>
      </c>
      <c r="M543" s="32"/>
      <c r="N543" s="32"/>
      <c r="O543" s="32"/>
      <c r="P543" s="78"/>
      <c r="Q543" s="78"/>
      <c r="R543" s="78"/>
      <c r="S543" s="78"/>
      <c r="AG543" s="77"/>
      <c r="AH543" s="2" t="s">
        <v>394</v>
      </c>
    </row>
    <row r="544" spans="1:34" customFormat="1" ht="15" x14ac:dyDescent="0.25">
      <c r="A544" s="120" t="s">
        <v>395</v>
      </c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30">
        <v>1440.74</v>
      </c>
      <c r="M544" s="32"/>
      <c r="N544" s="32"/>
      <c r="O544" s="32"/>
      <c r="P544" s="78"/>
      <c r="Q544" s="78"/>
      <c r="R544" s="78"/>
      <c r="S544" s="78"/>
      <c r="AG544" s="77"/>
      <c r="AH544" s="2" t="s">
        <v>395</v>
      </c>
    </row>
    <row r="545" spans="1:34" customFormat="1" ht="15" x14ac:dyDescent="0.25">
      <c r="A545" s="119" t="s">
        <v>396</v>
      </c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74"/>
      <c r="M545" s="74"/>
      <c r="N545" s="74"/>
      <c r="O545" s="74"/>
      <c r="P545" s="75"/>
      <c r="Q545" s="75"/>
      <c r="R545" s="75"/>
      <c r="S545" s="75"/>
      <c r="AG545" s="77" t="s">
        <v>396</v>
      </c>
    </row>
    <row r="546" spans="1:34" customFormat="1" ht="15" x14ac:dyDescent="0.25">
      <c r="A546" s="120" t="s">
        <v>397</v>
      </c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32"/>
      <c r="M546" s="32"/>
      <c r="N546" s="32"/>
      <c r="O546" s="32"/>
      <c r="P546" s="78"/>
      <c r="Q546" s="78"/>
      <c r="R546" s="78"/>
      <c r="S546" s="78"/>
      <c r="AG546" s="77"/>
      <c r="AH546" s="2" t="s">
        <v>397</v>
      </c>
    </row>
    <row r="547" spans="1:34" customFormat="1" ht="15" x14ac:dyDescent="0.25">
      <c r="A547" s="120" t="s">
        <v>398</v>
      </c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30">
        <v>3721.28</v>
      </c>
      <c r="M547" s="30">
        <v>2123.4299999999998</v>
      </c>
      <c r="N547" s="31">
        <v>43.74</v>
      </c>
      <c r="O547" s="32"/>
      <c r="P547" s="78"/>
      <c r="Q547" s="80">
        <v>194.45</v>
      </c>
      <c r="R547" s="78"/>
      <c r="S547" s="78"/>
      <c r="AG547" s="77"/>
      <c r="AH547" s="2" t="s">
        <v>398</v>
      </c>
    </row>
    <row r="548" spans="1:34" customFormat="1" ht="15" x14ac:dyDescent="0.25">
      <c r="A548" s="120" t="s">
        <v>399</v>
      </c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30">
        <v>4046.35</v>
      </c>
      <c r="M548" s="30">
        <v>2441.94</v>
      </c>
      <c r="N548" s="31">
        <v>50.3</v>
      </c>
      <c r="O548" s="32"/>
      <c r="P548" s="78"/>
      <c r="Q548" s="80">
        <v>223.62</v>
      </c>
      <c r="R548" s="78"/>
      <c r="S548" s="78"/>
      <c r="AG548" s="77"/>
      <c r="AH548" s="2" t="s">
        <v>399</v>
      </c>
    </row>
    <row r="549" spans="1:34" customFormat="1" ht="15" x14ac:dyDescent="0.25">
      <c r="A549" s="120" t="s">
        <v>400</v>
      </c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30">
        <v>2686.13</v>
      </c>
      <c r="M549" s="32"/>
      <c r="N549" s="32"/>
      <c r="O549" s="32"/>
      <c r="P549" s="78"/>
      <c r="Q549" s="78"/>
      <c r="R549" s="78"/>
      <c r="S549" s="78"/>
      <c r="AG549" s="77"/>
      <c r="AH549" s="2" t="s">
        <v>400</v>
      </c>
    </row>
    <row r="550" spans="1:34" customFormat="1" ht="15" x14ac:dyDescent="0.25">
      <c r="A550" s="120" t="s">
        <v>401</v>
      </c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30">
        <v>1440.74</v>
      </c>
      <c r="M550" s="32"/>
      <c r="N550" s="32"/>
      <c r="O550" s="32"/>
      <c r="P550" s="78"/>
      <c r="Q550" s="78"/>
      <c r="R550" s="78"/>
      <c r="S550" s="78"/>
      <c r="AG550" s="77"/>
      <c r="AH550" s="2" t="s">
        <v>401</v>
      </c>
    </row>
    <row r="551" spans="1:34" customFormat="1" ht="15" x14ac:dyDescent="0.25">
      <c r="A551" s="120" t="s">
        <v>402</v>
      </c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30">
        <v>8173.22</v>
      </c>
      <c r="M551" s="32"/>
      <c r="N551" s="32"/>
      <c r="O551" s="32"/>
      <c r="P551" s="78"/>
      <c r="Q551" s="80">
        <v>223.62</v>
      </c>
      <c r="R551" s="78"/>
      <c r="S551" s="78"/>
      <c r="AG551" s="77"/>
      <c r="AH551" s="2" t="s">
        <v>402</v>
      </c>
    </row>
    <row r="552" spans="1:34" customFormat="1" ht="15" x14ac:dyDescent="0.25">
      <c r="A552" s="120" t="s">
        <v>403</v>
      </c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32"/>
      <c r="M552" s="32"/>
      <c r="N552" s="32"/>
      <c r="O552" s="32"/>
      <c r="P552" s="78"/>
      <c r="Q552" s="78"/>
      <c r="R552" s="78"/>
      <c r="S552" s="78"/>
      <c r="AG552" s="77"/>
      <c r="AH552" s="2" t="s">
        <v>403</v>
      </c>
    </row>
    <row r="553" spans="1:34" customFormat="1" ht="15" x14ac:dyDescent="0.25">
      <c r="A553" s="120" t="s">
        <v>404</v>
      </c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30">
        <v>5407.61</v>
      </c>
      <c r="M553" s="30">
        <v>4423.1000000000004</v>
      </c>
      <c r="N553" s="31">
        <v>984.51</v>
      </c>
      <c r="O553" s="32"/>
      <c r="P553" s="78"/>
      <c r="Q553" s="80">
        <v>409.04</v>
      </c>
      <c r="R553" s="78"/>
      <c r="S553" s="78"/>
      <c r="AG553" s="77"/>
      <c r="AH553" s="2" t="s">
        <v>404</v>
      </c>
    </row>
    <row r="554" spans="1:34" customFormat="1" ht="15" x14ac:dyDescent="0.25">
      <c r="A554" s="120" t="s">
        <v>399</v>
      </c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30">
        <v>6218.76</v>
      </c>
      <c r="M554" s="30">
        <v>5086.57</v>
      </c>
      <c r="N554" s="30">
        <v>1132.19</v>
      </c>
      <c r="O554" s="32"/>
      <c r="P554" s="78"/>
      <c r="Q554" s="81">
        <v>470.4</v>
      </c>
      <c r="R554" s="78"/>
      <c r="S554" s="78"/>
      <c r="AG554" s="77"/>
      <c r="AH554" s="2" t="s">
        <v>399</v>
      </c>
    </row>
    <row r="555" spans="1:34" customFormat="1" ht="15" x14ac:dyDescent="0.25">
      <c r="A555" s="120" t="s">
        <v>405</v>
      </c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30">
        <v>5239.17</v>
      </c>
      <c r="M555" s="32"/>
      <c r="N555" s="32"/>
      <c r="O555" s="32"/>
      <c r="P555" s="78"/>
      <c r="Q555" s="78"/>
      <c r="R555" s="78"/>
      <c r="S555" s="78"/>
      <c r="AG555" s="77"/>
      <c r="AH555" s="2" t="s">
        <v>405</v>
      </c>
    </row>
    <row r="556" spans="1:34" customFormat="1" ht="15" x14ac:dyDescent="0.25">
      <c r="A556" s="120" t="s">
        <v>406</v>
      </c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30">
        <v>2543.29</v>
      </c>
      <c r="M556" s="32"/>
      <c r="N556" s="32"/>
      <c r="O556" s="32"/>
      <c r="P556" s="78"/>
      <c r="Q556" s="78"/>
      <c r="R556" s="78"/>
      <c r="S556" s="78"/>
      <c r="AG556" s="77"/>
      <c r="AH556" s="2" t="s">
        <v>406</v>
      </c>
    </row>
    <row r="557" spans="1:34" customFormat="1" ht="15" x14ac:dyDescent="0.25">
      <c r="A557" s="120" t="s">
        <v>402</v>
      </c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30">
        <v>14001.22</v>
      </c>
      <c r="M557" s="32"/>
      <c r="N557" s="32"/>
      <c r="O557" s="32"/>
      <c r="P557" s="78"/>
      <c r="Q557" s="81">
        <v>470.4</v>
      </c>
      <c r="R557" s="78"/>
      <c r="S557" s="78"/>
      <c r="AG557" s="77"/>
      <c r="AH557" s="2" t="s">
        <v>402</v>
      </c>
    </row>
    <row r="558" spans="1:34" customFormat="1" ht="15" x14ac:dyDescent="0.25">
      <c r="A558" s="120" t="s">
        <v>407</v>
      </c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32"/>
      <c r="M558" s="32"/>
      <c r="N558" s="32"/>
      <c r="O558" s="32"/>
      <c r="P558" s="78"/>
      <c r="Q558" s="78"/>
      <c r="R558" s="78"/>
      <c r="S558" s="78"/>
      <c r="AG558" s="77"/>
      <c r="AH558" s="2" t="s">
        <v>407</v>
      </c>
    </row>
    <row r="559" spans="1:34" customFormat="1" ht="15" x14ac:dyDescent="0.25">
      <c r="A559" s="120" t="s">
        <v>408</v>
      </c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30">
        <v>11097.98</v>
      </c>
      <c r="M559" s="30">
        <v>10847.31</v>
      </c>
      <c r="N559" s="31">
        <v>250.67</v>
      </c>
      <c r="O559" s="32"/>
      <c r="P559" s="78"/>
      <c r="Q559" s="80">
        <v>988.09</v>
      </c>
      <c r="R559" s="78"/>
      <c r="S559" s="78"/>
      <c r="AG559" s="77"/>
      <c r="AH559" s="2" t="s">
        <v>408</v>
      </c>
    </row>
    <row r="560" spans="1:34" customFormat="1" ht="15" x14ac:dyDescent="0.25">
      <c r="A560" s="120" t="s">
        <v>399</v>
      </c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30">
        <v>12762.68</v>
      </c>
      <c r="M560" s="30">
        <v>12474.41</v>
      </c>
      <c r="N560" s="31">
        <v>288.27</v>
      </c>
      <c r="O560" s="32"/>
      <c r="P560" s="78"/>
      <c r="Q560" s="81">
        <v>1136.3</v>
      </c>
      <c r="R560" s="78"/>
      <c r="S560" s="78"/>
      <c r="AG560" s="77"/>
      <c r="AH560" s="2" t="s">
        <v>399</v>
      </c>
    </row>
    <row r="561" spans="1:34" customFormat="1" ht="15" x14ac:dyDescent="0.25">
      <c r="A561" s="120" t="s">
        <v>409</v>
      </c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30">
        <v>11725.95</v>
      </c>
      <c r="M561" s="32"/>
      <c r="N561" s="32"/>
      <c r="O561" s="32"/>
      <c r="P561" s="78"/>
      <c r="Q561" s="78"/>
      <c r="R561" s="78"/>
      <c r="S561" s="78"/>
      <c r="AG561" s="77"/>
      <c r="AH561" s="2" t="s">
        <v>409</v>
      </c>
    </row>
    <row r="562" spans="1:34" customFormat="1" ht="15" x14ac:dyDescent="0.25">
      <c r="A562" s="120" t="s">
        <v>410</v>
      </c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30">
        <v>5364</v>
      </c>
      <c r="M562" s="32"/>
      <c r="N562" s="32"/>
      <c r="O562" s="32"/>
      <c r="P562" s="78"/>
      <c r="Q562" s="78"/>
      <c r="R562" s="78"/>
      <c r="S562" s="78"/>
      <c r="AG562" s="77"/>
      <c r="AH562" s="2" t="s">
        <v>410</v>
      </c>
    </row>
    <row r="563" spans="1:34" customFormat="1" ht="15" x14ac:dyDescent="0.25">
      <c r="A563" s="120" t="s">
        <v>402</v>
      </c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30">
        <v>29852.63</v>
      </c>
      <c r="M563" s="32"/>
      <c r="N563" s="32"/>
      <c r="O563" s="32"/>
      <c r="P563" s="78"/>
      <c r="Q563" s="81">
        <v>1136.3</v>
      </c>
      <c r="R563" s="78"/>
      <c r="S563" s="78"/>
      <c r="AG563" s="77"/>
      <c r="AH563" s="2" t="s">
        <v>402</v>
      </c>
    </row>
    <row r="564" spans="1:34" customFormat="1" ht="15" x14ac:dyDescent="0.25">
      <c r="A564" s="120" t="s">
        <v>411</v>
      </c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32"/>
      <c r="M564" s="32"/>
      <c r="N564" s="32"/>
      <c r="O564" s="32"/>
      <c r="P564" s="78"/>
      <c r="Q564" s="78"/>
      <c r="R564" s="78"/>
      <c r="S564" s="78"/>
      <c r="AG564" s="77"/>
      <c r="AH564" s="2" t="s">
        <v>411</v>
      </c>
    </row>
    <row r="565" spans="1:34" customFormat="1" ht="15" x14ac:dyDescent="0.25">
      <c r="A565" s="120" t="s">
        <v>412</v>
      </c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30">
        <v>350589.35</v>
      </c>
      <c r="M565" s="32"/>
      <c r="N565" s="32"/>
      <c r="O565" s="32"/>
      <c r="P565" s="78"/>
      <c r="Q565" s="78"/>
      <c r="R565" s="78"/>
      <c r="S565" s="78"/>
      <c r="AG565" s="77"/>
      <c r="AH565" s="2" t="s">
        <v>412</v>
      </c>
    </row>
    <row r="566" spans="1:34" customFormat="1" ht="15" x14ac:dyDescent="0.25">
      <c r="A566" s="120" t="s">
        <v>399</v>
      </c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30">
        <v>350589.35</v>
      </c>
      <c r="M566" s="32"/>
      <c r="N566" s="32"/>
      <c r="O566" s="32"/>
      <c r="P566" s="78"/>
      <c r="Q566" s="78"/>
      <c r="R566" s="78"/>
      <c r="S566" s="78"/>
      <c r="AG566" s="77"/>
      <c r="AH566" s="2" t="s">
        <v>399</v>
      </c>
    </row>
    <row r="567" spans="1:34" customFormat="1" ht="15" x14ac:dyDescent="0.25">
      <c r="A567" s="120" t="s">
        <v>413</v>
      </c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32"/>
      <c r="M567" s="32"/>
      <c r="N567" s="32"/>
      <c r="O567" s="32"/>
      <c r="P567" s="78"/>
      <c r="Q567" s="78"/>
      <c r="R567" s="78"/>
      <c r="S567" s="78"/>
      <c r="AG567" s="77"/>
      <c r="AH567" s="2" t="s">
        <v>413</v>
      </c>
    </row>
    <row r="568" spans="1:34" customFormat="1" ht="15" x14ac:dyDescent="0.25">
      <c r="A568" s="120" t="s">
        <v>414</v>
      </c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30">
        <v>1278.04</v>
      </c>
      <c r="M568" s="30">
        <v>1278.04</v>
      </c>
      <c r="N568" s="32"/>
      <c r="O568" s="32"/>
      <c r="P568" s="78"/>
      <c r="Q568" s="80">
        <v>118.56</v>
      </c>
      <c r="R568" s="78"/>
      <c r="S568" s="78"/>
      <c r="AG568" s="77"/>
      <c r="AH568" s="2" t="s">
        <v>414</v>
      </c>
    </row>
    <row r="569" spans="1:34" customFormat="1" ht="15" x14ac:dyDescent="0.25">
      <c r="A569" s="120" t="s">
        <v>399</v>
      </c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30">
        <v>1469.75</v>
      </c>
      <c r="M569" s="30">
        <v>1469.75</v>
      </c>
      <c r="N569" s="32"/>
      <c r="O569" s="32"/>
      <c r="P569" s="78"/>
      <c r="Q569" s="80">
        <v>136.34</v>
      </c>
      <c r="R569" s="78"/>
      <c r="S569" s="78"/>
      <c r="AG569" s="77"/>
      <c r="AH569" s="2" t="s">
        <v>399</v>
      </c>
    </row>
    <row r="570" spans="1:34" customFormat="1" ht="15" x14ac:dyDescent="0.25">
      <c r="A570" s="120" t="s">
        <v>415</v>
      </c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30">
        <v>1072.92</v>
      </c>
      <c r="M570" s="32"/>
      <c r="N570" s="32"/>
      <c r="O570" s="32"/>
      <c r="P570" s="78"/>
      <c r="Q570" s="78"/>
      <c r="R570" s="78"/>
      <c r="S570" s="78"/>
      <c r="AG570" s="77"/>
      <c r="AH570" s="2" t="s">
        <v>415</v>
      </c>
    </row>
    <row r="571" spans="1:34" customFormat="1" ht="15" x14ac:dyDescent="0.25">
      <c r="A571" s="120" t="s">
        <v>416</v>
      </c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31">
        <v>426.23</v>
      </c>
      <c r="M571" s="32"/>
      <c r="N571" s="32"/>
      <c r="O571" s="32"/>
      <c r="P571" s="78"/>
      <c r="Q571" s="78"/>
      <c r="R571" s="78"/>
      <c r="S571" s="78"/>
      <c r="AG571" s="77"/>
      <c r="AH571" s="2" t="s">
        <v>416</v>
      </c>
    </row>
    <row r="572" spans="1:34" customFormat="1" ht="15" x14ac:dyDescent="0.25">
      <c r="A572" s="120" t="s">
        <v>402</v>
      </c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30">
        <v>2968.9</v>
      </c>
      <c r="M572" s="32"/>
      <c r="N572" s="32"/>
      <c r="O572" s="32"/>
      <c r="P572" s="78"/>
      <c r="Q572" s="80">
        <v>136.34</v>
      </c>
      <c r="R572" s="78"/>
      <c r="S572" s="78"/>
      <c r="AG572" s="77"/>
      <c r="AH572" s="2" t="s">
        <v>402</v>
      </c>
    </row>
    <row r="573" spans="1:34" customFormat="1" ht="15" x14ac:dyDescent="0.25">
      <c r="A573" s="120" t="s">
        <v>417</v>
      </c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30">
        <v>405585.32</v>
      </c>
      <c r="M573" s="32"/>
      <c r="N573" s="32"/>
      <c r="O573" s="32"/>
      <c r="P573" s="78"/>
      <c r="Q573" s="80">
        <v>1966.66</v>
      </c>
      <c r="R573" s="78"/>
      <c r="S573" s="78"/>
      <c r="AG573" s="77"/>
      <c r="AH573" s="2" t="s">
        <v>417</v>
      </c>
    </row>
    <row r="574" spans="1:34" customFormat="1" ht="15" x14ac:dyDescent="0.25">
      <c r="A574" s="120" t="s">
        <v>418</v>
      </c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32"/>
      <c r="M574" s="32"/>
      <c r="N574" s="32"/>
      <c r="O574" s="32"/>
      <c r="P574" s="78"/>
      <c r="Q574" s="78"/>
      <c r="R574" s="78"/>
      <c r="S574" s="78"/>
      <c r="AG574" s="77"/>
      <c r="AH574" s="2" t="s">
        <v>418</v>
      </c>
    </row>
    <row r="575" spans="1:34" customFormat="1" ht="15" x14ac:dyDescent="0.25">
      <c r="A575" s="120" t="s">
        <v>419</v>
      </c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30">
        <v>352143.46</v>
      </c>
      <c r="M575" s="32"/>
      <c r="N575" s="32"/>
      <c r="O575" s="32"/>
      <c r="P575" s="78"/>
      <c r="Q575" s="78"/>
      <c r="R575" s="78"/>
      <c r="S575" s="78"/>
      <c r="AG575" s="77"/>
      <c r="AH575" s="2" t="s">
        <v>419</v>
      </c>
    </row>
    <row r="576" spans="1:34" customFormat="1" ht="15" x14ac:dyDescent="0.25">
      <c r="A576" s="120" t="s">
        <v>420</v>
      </c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30">
        <v>1470.76</v>
      </c>
      <c r="M576" s="32"/>
      <c r="N576" s="32"/>
      <c r="O576" s="32"/>
      <c r="P576" s="78"/>
      <c r="Q576" s="78"/>
      <c r="R576" s="78"/>
      <c r="S576" s="78"/>
      <c r="AG576" s="77"/>
      <c r="AH576" s="2" t="s">
        <v>420</v>
      </c>
    </row>
    <row r="577" spans="1:35" customFormat="1" ht="15" x14ac:dyDescent="0.25">
      <c r="A577" s="120" t="s">
        <v>421</v>
      </c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30">
        <v>21472.67</v>
      </c>
      <c r="M577" s="32"/>
      <c r="N577" s="32"/>
      <c r="O577" s="32"/>
      <c r="P577" s="78"/>
      <c r="Q577" s="78"/>
      <c r="R577" s="78"/>
      <c r="S577" s="78"/>
      <c r="AG577" s="77"/>
      <c r="AH577" s="2" t="s">
        <v>421</v>
      </c>
    </row>
    <row r="578" spans="1:35" customFormat="1" ht="15" x14ac:dyDescent="0.25">
      <c r="A578" s="120" t="s">
        <v>422</v>
      </c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30">
        <v>20724.169999999998</v>
      </c>
      <c r="M578" s="32"/>
      <c r="N578" s="32"/>
      <c r="O578" s="32"/>
      <c r="P578" s="78"/>
      <c r="Q578" s="78"/>
      <c r="R578" s="78"/>
      <c r="S578" s="78"/>
      <c r="AG578" s="77"/>
      <c r="AH578" s="2" t="s">
        <v>422</v>
      </c>
    </row>
    <row r="579" spans="1:35" customFormat="1" ht="15" x14ac:dyDescent="0.25">
      <c r="A579" s="120" t="s">
        <v>423</v>
      </c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30">
        <v>9774.26</v>
      </c>
      <c r="M579" s="32"/>
      <c r="N579" s="32"/>
      <c r="O579" s="32"/>
      <c r="P579" s="78"/>
      <c r="Q579" s="78"/>
      <c r="R579" s="78"/>
      <c r="S579" s="78"/>
      <c r="AG579" s="77"/>
      <c r="AH579" s="2" t="s">
        <v>423</v>
      </c>
    </row>
    <row r="580" spans="1:35" customFormat="1" ht="15" x14ac:dyDescent="0.25">
      <c r="A580" s="119" t="s">
        <v>424</v>
      </c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73">
        <v>405585.32</v>
      </c>
      <c r="M580" s="74"/>
      <c r="N580" s="74"/>
      <c r="O580" s="74"/>
      <c r="P580" s="78"/>
      <c r="Q580" s="76">
        <v>1966.66</v>
      </c>
      <c r="R580" s="78"/>
      <c r="S580" s="75"/>
      <c r="AG580" s="77"/>
      <c r="AI580" s="77" t="s">
        <v>424</v>
      </c>
    </row>
    <row r="581" spans="1:35" customFormat="1" ht="15" x14ac:dyDescent="0.25"/>
    <row r="582" spans="1:35" s="10" customFormat="1" ht="12.75" customHeight="1" x14ac:dyDescent="0.2">
      <c r="A582" s="122" t="s">
        <v>425</v>
      </c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6"/>
      <c r="S582" s="6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</row>
    <row r="583" spans="1:35" s="10" customFormat="1" ht="12.75" customHeight="1" x14ac:dyDescent="0.2">
      <c r="A583" s="122" t="s">
        <v>426</v>
      </c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6"/>
      <c r="S583" s="6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</row>
    <row r="584" spans="1:35" s="10" customFormat="1" ht="13.5" customHeight="1" x14ac:dyDescent="0.2">
      <c r="A584" s="7"/>
      <c r="B584" s="7"/>
      <c r="C584" s="7"/>
      <c r="D584" s="7"/>
      <c r="E584" s="7"/>
      <c r="F584" s="7"/>
      <c r="G584" s="7"/>
      <c r="H584" s="82"/>
      <c r="I584" s="83"/>
      <c r="J584" s="83"/>
      <c r="K584" s="83"/>
      <c r="L584" s="7"/>
      <c r="M584" s="7"/>
      <c r="N584" s="7"/>
      <c r="O584" s="7"/>
      <c r="P584" s="7"/>
      <c r="Q584" s="7"/>
      <c r="R584" s="7"/>
      <c r="S584" s="7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</row>
    <row r="585" spans="1:35" customFormat="1" ht="15" x14ac:dyDescent="0.25">
      <c r="A585" s="6"/>
      <c r="B585" s="6"/>
      <c r="C585" s="6"/>
      <c r="D585" s="6"/>
      <c r="E585" s="6"/>
      <c r="F585" s="6"/>
      <c r="G585" s="6"/>
      <c r="H585" s="7"/>
      <c r="I585" s="121"/>
      <c r="J585" s="121"/>
      <c r="K585" s="121"/>
      <c r="L585" s="6"/>
      <c r="M585" s="6"/>
      <c r="N585" s="6"/>
      <c r="O585" s="6"/>
      <c r="P585" s="6"/>
      <c r="Q585" s="6"/>
      <c r="R585" s="6"/>
      <c r="S585" s="6"/>
    </row>
    <row r="586" spans="1:35" customFormat="1" ht="1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</sheetData>
  <mergeCells count="441">
    <mergeCell ref="I585:K585"/>
    <mergeCell ref="A579:K579"/>
    <mergeCell ref="A580:K580"/>
    <mergeCell ref="A582:Q582"/>
    <mergeCell ref="A583:Q583"/>
    <mergeCell ref="A574:K574"/>
    <mergeCell ref="A575:K575"/>
    <mergeCell ref="A576:K576"/>
    <mergeCell ref="A577:K577"/>
    <mergeCell ref="A578:K578"/>
    <mergeCell ref="A569:K569"/>
    <mergeCell ref="A570:K570"/>
    <mergeCell ref="A571:K571"/>
    <mergeCell ref="A572:K572"/>
    <mergeCell ref="A573:K573"/>
    <mergeCell ref="A564:K564"/>
    <mergeCell ref="A565:K565"/>
    <mergeCell ref="A566:K566"/>
    <mergeCell ref="A567:K567"/>
    <mergeCell ref="A568:K568"/>
    <mergeCell ref="A559:K559"/>
    <mergeCell ref="A560:K560"/>
    <mergeCell ref="A561:K561"/>
    <mergeCell ref="A562:K562"/>
    <mergeCell ref="A563:K563"/>
    <mergeCell ref="A554:K554"/>
    <mergeCell ref="A555:K555"/>
    <mergeCell ref="A556:K556"/>
    <mergeCell ref="A557:K557"/>
    <mergeCell ref="A558:K558"/>
    <mergeCell ref="A549:K549"/>
    <mergeCell ref="A550:K550"/>
    <mergeCell ref="A551:K551"/>
    <mergeCell ref="A552:K552"/>
    <mergeCell ref="A553:K553"/>
    <mergeCell ref="A544:K544"/>
    <mergeCell ref="A545:K545"/>
    <mergeCell ref="A546:K546"/>
    <mergeCell ref="A547:K547"/>
    <mergeCell ref="A548:K548"/>
    <mergeCell ref="A539:K539"/>
    <mergeCell ref="A540:K540"/>
    <mergeCell ref="A541:K541"/>
    <mergeCell ref="A542:K542"/>
    <mergeCell ref="A543:K543"/>
    <mergeCell ref="A534:K534"/>
    <mergeCell ref="A535:K535"/>
    <mergeCell ref="A536:K536"/>
    <mergeCell ref="A537:K537"/>
    <mergeCell ref="A538:K538"/>
    <mergeCell ref="A529:K529"/>
    <mergeCell ref="A530:K530"/>
    <mergeCell ref="A531:K531"/>
    <mergeCell ref="A532:K532"/>
    <mergeCell ref="A533:K533"/>
    <mergeCell ref="C522:S522"/>
    <mergeCell ref="B523:E523"/>
    <mergeCell ref="C526:E526"/>
    <mergeCell ref="C527:S527"/>
    <mergeCell ref="B528:E528"/>
    <mergeCell ref="C515:S515"/>
    <mergeCell ref="B516:E516"/>
    <mergeCell ref="C519:E519"/>
    <mergeCell ref="C520:E520"/>
    <mergeCell ref="C521:E521"/>
    <mergeCell ref="C510:E510"/>
    <mergeCell ref="C511:E511"/>
    <mergeCell ref="C512:E512"/>
    <mergeCell ref="C513:E513"/>
    <mergeCell ref="C514:S514"/>
    <mergeCell ref="C503:S503"/>
    <mergeCell ref="B504:E504"/>
    <mergeCell ref="C505:E505"/>
    <mergeCell ref="C506:S506"/>
    <mergeCell ref="B507:E507"/>
    <mergeCell ref="C496:S496"/>
    <mergeCell ref="B497:E497"/>
    <mergeCell ref="C500:E500"/>
    <mergeCell ref="C501:E501"/>
    <mergeCell ref="C502:E502"/>
    <mergeCell ref="B487:E487"/>
    <mergeCell ref="C490:E490"/>
    <mergeCell ref="B491:E491"/>
    <mergeCell ref="C494:E494"/>
    <mergeCell ref="C495:S495"/>
    <mergeCell ref="A480:S480"/>
    <mergeCell ref="C481:E481"/>
    <mergeCell ref="C482:S482"/>
    <mergeCell ref="B483:E483"/>
    <mergeCell ref="C486:E486"/>
    <mergeCell ref="C473:S473"/>
    <mergeCell ref="B474:E474"/>
    <mergeCell ref="C477:E477"/>
    <mergeCell ref="C478:S478"/>
    <mergeCell ref="B479:E479"/>
    <mergeCell ref="C466:S466"/>
    <mergeCell ref="B467:E467"/>
    <mergeCell ref="C470:E470"/>
    <mergeCell ref="C471:E471"/>
    <mergeCell ref="C472:E472"/>
    <mergeCell ref="C461:E461"/>
    <mergeCell ref="C462:E462"/>
    <mergeCell ref="C463:E463"/>
    <mergeCell ref="C464:E464"/>
    <mergeCell ref="C465:S465"/>
    <mergeCell ref="C454:S454"/>
    <mergeCell ref="B455:E455"/>
    <mergeCell ref="C456:E456"/>
    <mergeCell ref="C457:S457"/>
    <mergeCell ref="B458:E458"/>
    <mergeCell ref="C447:S447"/>
    <mergeCell ref="B448:E448"/>
    <mergeCell ref="C451:E451"/>
    <mergeCell ref="C452:E452"/>
    <mergeCell ref="C453:E453"/>
    <mergeCell ref="B438:E438"/>
    <mergeCell ref="C441:E441"/>
    <mergeCell ref="B442:E442"/>
    <mergeCell ref="C445:E445"/>
    <mergeCell ref="C446:S446"/>
    <mergeCell ref="A431:S431"/>
    <mergeCell ref="C432:E432"/>
    <mergeCell ref="C433:S433"/>
    <mergeCell ref="B434:E434"/>
    <mergeCell ref="C437:E437"/>
    <mergeCell ref="C424:S424"/>
    <mergeCell ref="B425:E425"/>
    <mergeCell ref="C428:E428"/>
    <mergeCell ref="C429:S429"/>
    <mergeCell ref="B430:E430"/>
    <mergeCell ref="C417:S417"/>
    <mergeCell ref="B418:E418"/>
    <mergeCell ref="C421:E421"/>
    <mergeCell ref="C422:E422"/>
    <mergeCell ref="C423:E423"/>
    <mergeCell ref="C412:E412"/>
    <mergeCell ref="C413:E413"/>
    <mergeCell ref="C414:E414"/>
    <mergeCell ref="C415:E415"/>
    <mergeCell ref="C416:S416"/>
    <mergeCell ref="C405:S405"/>
    <mergeCell ref="B406:E406"/>
    <mergeCell ref="C407:E407"/>
    <mergeCell ref="C408:S408"/>
    <mergeCell ref="B409:E409"/>
    <mergeCell ref="C398:S398"/>
    <mergeCell ref="B399:E399"/>
    <mergeCell ref="C402:E402"/>
    <mergeCell ref="C403:E403"/>
    <mergeCell ref="C404:E404"/>
    <mergeCell ref="B389:E389"/>
    <mergeCell ref="C392:E392"/>
    <mergeCell ref="B393:E393"/>
    <mergeCell ref="C396:E396"/>
    <mergeCell ref="C397:S397"/>
    <mergeCell ref="A382:S382"/>
    <mergeCell ref="C383:E383"/>
    <mergeCell ref="C384:S384"/>
    <mergeCell ref="B385:E385"/>
    <mergeCell ref="C388:E388"/>
    <mergeCell ref="C375:S375"/>
    <mergeCell ref="B376:E376"/>
    <mergeCell ref="C379:E379"/>
    <mergeCell ref="C380:S380"/>
    <mergeCell ref="B381:E381"/>
    <mergeCell ref="C368:S368"/>
    <mergeCell ref="B369:E369"/>
    <mergeCell ref="C372:E372"/>
    <mergeCell ref="C373:E373"/>
    <mergeCell ref="C374:E374"/>
    <mergeCell ref="C363:E363"/>
    <mergeCell ref="C364:E364"/>
    <mergeCell ref="C365:E365"/>
    <mergeCell ref="C366:E366"/>
    <mergeCell ref="C367:S367"/>
    <mergeCell ref="C356:S356"/>
    <mergeCell ref="B357:E357"/>
    <mergeCell ref="C358:E358"/>
    <mergeCell ref="C359:S359"/>
    <mergeCell ref="B360:E360"/>
    <mergeCell ref="C349:S349"/>
    <mergeCell ref="B350:E350"/>
    <mergeCell ref="C353:E353"/>
    <mergeCell ref="C354:E354"/>
    <mergeCell ref="C355:E355"/>
    <mergeCell ref="B340:E340"/>
    <mergeCell ref="C343:E343"/>
    <mergeCell ref="B344:E344"/>
    <mergeCell ref="C347:E347"/>
    <mergeCell ref="C348:S348"/>
    <mergeCell ref="A333:S333"/>
    <mergeCell ref="C334:E334"/>
    <mergeCell ref="C335:S335"/>
    <mergeCell ref="B336:E336"/>
    <mergeCell ref="C339:E339"/>
    <mergeCell ref="C326:S326"/>
    <mergeCell ref="B327:E327"/>
    <mergeCell ref="C330:E330"/>
    <mergeCell ref="C331:S331"/>
    <mergeCell ref="B332:E332"/>
    <mergeCell ref="C319:S319"/>
    <mergeCell ref="B320:E320"/>
    <mergeCell ref="C323:E323"/>
    <mergeCell ref="C324:E324"/>
    <mergeCell ref="C325:E325"/>
    <mergeCell ref="C314:E314"/>
    <mergeCell ref="C315:E315"/>
    <mergeCell ref="C316:E316"/>
    <mergeCell ref="C317:E317"/>
    <mergeCell ref="C318:S318"/>
    <mergeCell ref="C307:S307"/>
    <mergeCell ref="B308:E308"/>
    <mergeCell ref="C309:E309"/>
    <mergeCell ref="C310:S310"/>
    <mergeCell ref="B311:E311"/>
    <mergeCell ref="C300:S300"/>
    <mergeCell ref="B301:E301"/>
    <mergeCell ref="C304:E304"/>
    <mergeCell ref="C305:E305"/>
    <mergeCell ref="C306:E306"/>
    <mergeCell ref="B291:E291"/>
    <mergeCell ref="C294:E294"/>
    <mergeCell ref="B295:E295"/>
    <mergeCell ref="C298:E298"/>
    <mergeCell ref="C299:S299"/>
    <mergeCell ref="A284:S284"/>
    <mergeCell ref="C285:E285"/>
    <mergeCell ref="C286:S286"/>
    <mergeCell ref="B287:E287"/>
    <mergeCell ref="C290:E290"/>
    <mergeCell ref="C277:S277"/>
    <mergeCell ref="B278:E278"/>
    <mergeCell ref="C281:E281"/>
    <mergeCell ref="C282:S282"/>
    <mergeCell ref="B283:E283"/>
    <mergeCell ref="C270:S270"/>
    <mergeCell ref="B271:E271"/>
    <mergeCell ref="C274:E274"/>
    <mergeCell ref="C275:E275"/>
    <mergeCell ref="C276:E276"/>
    <mergeCell ref="C265:E265"/>
    <mergeCell ref="C266:E266"/>
    <mergeCell ref="C267:E267"/>
    <mergeCell ref="C268:E268"/>
    <mergeCell ref="C269:S269"/>
    <mergeCell ref="C258:S258"/>
    <mergeCell ref="B259:E259"/>
    <mergeCell ref="C260:E260"/>
    <mergeCell ref="C261:S261"/>
    <mergeCell ref="B262:E262"/>
    <mergeCell ref="C251:S251"/>
    <mergeCell ref="B252:E252"/>
    <mergeCell ref="C255:E255"/>
    <mergeCell ref="C256:E256"/>
    <mergeCell ref="C257:E257"/>
    <mergeCell ref="B242:E242"/>
    <mergeCell ref="C245:E245"/>
    <mergeCell ref="B246:E246"/>
    <mergeCell ref="C249:E249"/>
    <mergeCell ref="C250:S250"/>
    <mergeCell ref="A235:S235"/>
    <mergeCell ref="C236:E236"/>
    <mergeCell ref="C237:S237"/>
    <mergeCell ref="B238:E238"/>
    <mergeCell ref="C241:E241"/>
    <mergeCell ref="C228:S228"/>
    <mergeCell ref="B229:E229"/>
    <mergeCell ref="C232:E232"/>
    <mergeCell ref="C233:S233"/>
    <mergeCell ref="B234:E234"/>
    <mergeCell ref="B221:E221"/>
    <mergeCell ref="C224:E224"/>
    <mergeCell ref="C225:E225"/>
    <mergeCell ref="C226:E226"/>
    <mergeCell ref="C227:E227"/>
    <mergeCell ref="C216:E216"/>
    <mergeCell ref="C217:S217"/>
    <mergeCell ref="B218:E218"/>
    <mergeCell ref="C219:E219"/>
    <mergeCell ref="C220:S220"/>
    <mergeCell ref="C209:S209"/>
    <mergeCell ref="C210:S210"/>
    <mergeCell ref="B211:E211"/>
    <mergeCell ref="C214:E214"/>
    <mergeCell ref="C215:E215"/>
    <mergeCell ref="C200:E200"/>
    <mergeCell ref="B201:E201"/>
    <mergeCell ref="C204:E204"/>
    <mergeCell ref="B205:E205"/>
    <mergeCell ref="C208:E208"/>
    <mergeCell ref="B193:E193"/>
    <mergeCell ref="A194:S194"/>
    <mergeCell ref="C195:E195"/>
    <mergeCell ref="C196:S196"/>
    <mergeCell ref="B197:E197"/>
    <mergeCell ref="C186:E186"/>
    <mergeCell ref="C187:S187"/>
    <mergeCell ref="B188:E188"/>
    <mergeCell ref="C191:E191"/>
    <mergeCell ref="C192:S192"/>
    <mergeCell ref="C179:S179"/>
    <mergeCell ref="B180:E180"/>
    <mergeCell ref="C183:E183"/>
    <mergeCell ref="C184:E184"/>
    <mergeCell ref="C185:E185"/>
    <mergeCell ref="C174:E174"/>
    <mergeCell ref="C175:E175"/>
    <mergeCell ref="C176:S176"/>
    <mergeCell ref="B177:E177"/>
    <mergeCell ref="C178:E178"/>
    <mergeCell ref="C167:E167"/>
    <mergeCell ref="C168:S168"/>
    <mergeCell ref="C169:S169"/>
    <mergeCell ref="B170:E170"/>
    <mergeCell ref="C173:E173"/>
    <mergeCell ref="B156:E156"/>
    <mergeCell ref="C159:E159"/>
    <mergeCell ref="B160:E160"/>
    <mergeCell ref="C163:E163"/>
    <mergeCell ref="B164:E164"/>
    <mergeCell ref="C151:S151"/>
    <mergeCell ref="B152:E152"/>
    <mergeCell ref="A153:S153"/>
    <mergeCell ref="C154:E154"/>
    <mergeCell ref="C155:S155"/>
    <mergeCell ref="C144:E144"/>
    <mergeCell ref="C145:E145"/>
    <mergeCell ref="C146:S146"/>
    <mergeCell ref="B147:E147"/>
    <mergeCell ref="C150:E150"/>
    <mergeCell ref="C137:E137"/>
    <mergeCell ref="C138:S138"/>
    <mergeCell ref="B139:E139"/>
    <mergeCell ref="C142:E142"/>
    <mergeCell ref="C143:E143"/>
    <mergeCell ref="C132:E132"/>
    <mergeCell ref="C133:E133"/>
    <mergeCell ref="C134:E134"/>
    <mergeCell ref="C135:S135"/>
    <mergeCell ref="B136:E136"/>
    <mergeCell ref="B123:E123"/>
    <mergeCell ref="C126:E126"/>
    <mergeCell ref="C127:S127"/>
    <mergeCell ref="C128:S128"/>
    <mergeCell ref="B129:E129"/>
    <mergeCell ref="C114:S114"/>
    <mergeCell ref="B115:E115"/>
    <mergeCell ref="C118:E118"/>
    <mergeCell ref="B119:E119"/>
    <mergeCell ref="C122:E122"/>
    <mergeCell ref="C109:E109"/>
    <mergeCell ref="C110:S110"/>
    <mergeCell ref="B111:E111"/>
    <mergeCell ref="A112:S112"/>
    <mergeCell ref="C113:E113"/>
    <mergeCell ref="C102:E102"/>
    <mergeCell ref="C103:E103"/>
    <mergeCell ref="C104:E104"/>
    <mergeCell ref="C105:S105"/>
    <mergeCell ref="B106:E106"/>
    <mergeCell ref="B95:E95"/>
    <mergeCell ref="C96:E96"/>
    <mergeCell ref="C97:S97"/>
    <mergeCell ref="B98:E98"/>
    <mergeCell ref="C101:E101"/>
    <mergeCell ref="B88:E88"/>
    <mergeCell ref="C91:E91"/>
    <mergeCell ref="C92:E92"/>
    <mergeCell ref="C93:E93"/>
    <mergeCell ref="C94:S94"/>
    <mergeCell ref="C81:E81"/>
    <mergeCell ref="B82:E82"/>
    <mergeCell ref="C85:E85"/>
    <mergeCell ref="C86:S86"/>
    <mergeCell ref="C87:S87"/>
    <mergeCell ref="C72:E72"/>
    <mergeCell ref="C73:S73"/>
    <mergeCell ref="B74:E74"/>
    <mergeCell ref="C77:E77"/>
    <mergeCell ref="B78:E78"/>
    <mergeCell ref="B65:E65"/>
    <mergeCell ref="C68:E68"/>
    <mergeCell ref="C69:S69"/>
    <mergeCell ref="B70:E70"/>
    <mergeCell ref="A71:S71"/>
    <mergeCell ref="C60:E60"/>
    <mergeCell ref="C61:E61"/>
    <mergeCell ref="C62:E62"/>
    <mergeCell ref="C63:E63"/>
    <mergeCell ref="C64:S64"/>
    <mergeCell ref="C53:S53"/>
    <mergeCell ref="B54:E54"/>
    <mergeCell ref="C55:E55"/>
    <mergeCell ref="C56:S56"/>
    <mergeCell ref="B57:E57"/>
    <mergeCell ref="C46:S46"/>
    <mergeCell ref="B47:E47"/>
    <mergeCell ref="C50:E50"/>
    <mergeCell ref="C51:E51"/>
    <mergeCell ref="C52:E52"/>
    <mergeCell ref="B37:E37"/>
    <mergeCell ref="C40:E40"/>
    <mergeCell ref="B41:E41"/>
    <mergeCell ref="C44:E44"/>
    <mergeCell ref="C45:S45"/>
    <mergeCell ref="A30:S30"/>
    <mergeCell ref="C31:E31"/>
    <mergeCell ref="C32:S32"/>
    <mergeCell ref="B33:E33"/>
    <mergeCell ref="C36:E36"/>
    <mergeCell ref="C23:E23"/>
    <mergeCell ref="C24:S24"/>
    <mergeCell ref="C25:S25"/>
    <mergeCell ref="B26:E26"/>
    <mergeCell ref="C29:E29"/>
    <mergeCell ref="L18:L19"/>
    <mergeCell ref="M18:O18"/>
    <mergeCell ref="C20:E20"/>
    <mergeCell ref="A21:S21"/>
    <mergeCell ref="A22:S22"/>
    <mergeCell ref="A2:S2"/>
    <mergeCell ref="A3:S3"/>
    <mergeCell ref="A5:S5"/>
    <mergeCell ref="A6:S6"/>
    <mergeCell ref="A7:S7"/>
    <mergeCell ref="A8:S8"/>
    <mergeCell ref="C9:G9"/>
    <mergeCell ref="F14:S14"/>
    <mergeCell ref="A17:A19"/>
    <mergeCell ref="B17:B19"/>
    <mergeCell ref="C17:E19"/>
    <mergeCell ref="F17:F19"/>
    <mergeCell ref="G17:G19"/>
    <mergeCell ref="H17:K17"/>
    <mergeCell ref="L17:O17"/>
    <mergeCell ref="P17:P19"/>
    <mergeCell ref="Q17:Q19"/>
    <mergeCell ref="R17:R19"/>
    <mergeCell ref="S17:S19"/>
    <mergeCell ref="H18:H19"/>
    <mergeCell ref="I18:K18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workbookViewId="0">
      <selection activeCell="H2" sqref="H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97" t="s">
        <v>465</v>
      </c>
    </row>
    <row r="2" spans="1:21" customFormat="1" ht="10.5" customHeight="1" x14ac:dyDescent="0.25">
      <c r="C2" s="96"/>
    </row>
    <row r="3" spans="1:21" customFormat="1" ht="18" x14ac:dyDescent="0.25">
      <c r="A3" s="96"/>
      <c r="B3" s="95" t="s">
        <v>464</v>
      </c>
      <c r="C3" s="123" t="s">
        <v>0</v>
      </c>
      <c r="D3" s="123"/>
      <c r="E3" s="123"/>
      <c r="Q3" s="94" t="s">
        <v>0</v>
      </c>
    </row>
    <row r="4" spans="1:21" customFormat="1" ht="15" x14ac:dyDescent="0.25">
      <c r="B4" s="95" t="s">
        <v>463</v>
      </c>
      <c r="C4" s="123"/>
      <c r="D4" s="123"/>
      <c r="E4" s="123"/>
      <c r="R4" s="94" t="s">
        <v>12</v>
      </c>
    </row>
    <row r="5" spans="1:21" customFormat="1" ht="36.75" x14ac:dyDescent="0.25">
      <c r="B5" s="95" t="s">
        <v>462</v>
      </c>
      <c r="C5" s="123" t="s">
        <v>428</v>
      </c>
      <c r="D5" s="123"/>
      <c r="E5" s="123"/>
      <c r="S5" s="94" t="s">
        <v>428</v>
      </c>
    </row>
    <row r="6" spans="1:21" customFormat="1" ht="19.5" customHeight="1" x14ac:dyDescent="0.25">
      <c r="A6" s="21"/>
    </row>
    <row r="7" spans="1:21" customFormat="1" ht="36" customHeight="1" x14ac:dyDescent="0.25">
      <c r="A7" s="93" t="s">
        <v>13</v>
      </c>
      <c r="B7" s="93" t="s">
        <v>461</v>
      </c>
      <c r="C7" s="93" t="s">
        <v>460</v>
      </c>
      <c r="D7" s="93" t="s">
        <v>459</v>
      </c>
      <c r="E7" s="93" t="s">
        <v>458</v>
      </c>
    </row>
    <row r="8" spans="1:21" customFormat="1" ht="15" x14ac:dyDescent="0.25">
      <c r="A8" s="92">
        <v>1</v>
      </c>
      <c r="B8" s="92">
        <v>2</v>
      </c>
      <c r="C8" s="92">
        <v>3</v>
      </c>
      <c r="D8" s="92">
        <v>4</v>
      </c>
      <c r="E8" s="92">
        <v>5</v>
      </c>
    </row>
    <row r="9" spans="1:21" customFormat="1" ht="15" x14ac:dyDescent="0.25">
      <c r="A9" s="124" t="s">
        <v>457</v>
      </c>
      <c r="B9" s="125"/>
      <c r="C9" s="125"/>
      <c r="D9" s="125"/>
      <c r="E9" s="126"/>
      <c r="T9" s="86" t="s">
        <v>457</v>
      </c>
    </row>
    <row r="10" spans="1:21" customFormat="1" ht="15" x14ac:dyDescent="0.25">
      <c r="A10" s="124" t="s">
        <v>456</v>
      </c>
      <c r="B10" s="125"/>
      <c r="C10" s="125"/>
      <c r="D10" s="125"/>
      <c r="E10" s="126"/>
      <c r="T10" s="86"/>
      <c r="U10" s="86" t="s">
        <v>456</v>
      </c>
    </row>
    <row r="11" spans="1:21" customFormat="1" ht="15" x14ac:dyDescent="0.25">
      <c r="A11" s="89">
        <f>IF(G11&lt;&gt;"",COUNTA(G$1:G11),"")</f>
        <v>1</v>
      </c>
      <c r="B11" s="84" t="s">
        <v>455</v>
      </c>
      <c r="C11" s="88" t="s">
        <v>454</v>
      </c>
      <c r="D11" s="87" t="s">
        <v>447</v>
      </c>
      <c r="E11" s="29">
        <v>145.68</v>
      </c>
      <c r="G11" s="1" t="s">
        <v>434</v>
      </c>
      <c r="T11" s="86"/>
      <c r="U11" s="86"/>
    </row>
    <row r="12" spans="1:21" customFormat="1" ht="15" x14ac:dyDescent="0.25">
      <c r="A12" s="89">
        <f>IF(G12&lt;&gt;"",COUNTA(G$1:G12),"")</f>
        <v>2</v>
      </c>
      <c r="B12" s="84" t="s">
        <v>453</v>
      </c>
      <c r="C12" s="88" t="s">
        <v>452</v>
      </c>
      <c r="D12" s="87" t="s">
        <v>447</v>
      </c>
      <c r="E12" s="29">
        <v>756.96</v>
      </c>
      <c r="G12" s="1" t="s">
        <v>434</v>
      </c>
      <c r="T12" s="86"/>
      <c r="U12" s="86"/>
    </row>
    <row r="13" spans="1:21" customFormat="1" ht="15" x14ac:dyDescent="0.25">
      <c r="A13" s="89">
        <f>IF(G13&lt;&gt;"",COUNTA(G$1:G13),"")</f>
        <v>3</v>
      </c>
      <c r="B13" s="84" t="s">
        <v>451</v>
      </c>
      <c r="C13" s="88" t="s">
        <v>450</v>
      </c>
      <c r="D13" s="87" t="s">
        <v>447</v>
      </c>
      <c r="E13" s="29">
        <v>194.45</v>
      </c>
      <c r="G13" s="1" t="s">
        <v>434</v>
      </c>
      <c r="T13" s="86"/>
      <c r="U13" s="86"/>
    </row>
    <row r="14" spans="1:21" customFormat="1" ht="15" x14ac:dyDescent="0.25">
      <c r="A14" s="89">
        <f>IF(G14&lt;&gt;"",COUNTA(G$1:G14),"")</f>
        <v>4</v>
      </c>
      <c r="B14" s="84" t="s">
        <v>449</v>
      </c>
      <c r="C14" s="88" t="s">
        <v>448</v>
      </c>
      <c r="D14" s="87" t="s">
        <v>447</v>
      </c>
      <c r="E14" s="29">
        <v>613.04999999999995</v>
      </c>
      <c r="G14" s="1" t="s">
        <v>434</v>
      </c>
      <c r="T14" s="86"/>
      <c r="U14" s="86"/>
    </row>
    <row r="15" spans="1:21" customFormat="1" ht="15" x14ac:dyDescent="0.25">
      <c r="A15" s="124" t="s">
        <v>446</v>
      </c>
      <c r="B15" s="125"/>
      <c r="C15" s="125"/>
      <c r="D15" s="125"/>
      <c r="E15" s="126"/>
      <c r="T15" s="86"/>
      <c r="U15" s="86" t="s">
        <v>446</v>
      </c>
    </row>
    <row r="16" spans="1:21" customFormat="1" ht="15" x14ac:dyDescent="0.25">
      <c r="A16" s="89">
        <f>IF(G16&lt;&gt;"",COUNTA(G$1:G16),"")</f>
        <v>5</v>
      </c>
      <c r="B16" s="91">
        <v>331305</v>
      </c>
      <c r="C16" s="88" t="s">
        <v>445</v>
      </c>
      <c r="D16" s="87" t="s">
        <v>443</v>
      </c>
      <c r="E16" s="29">
        <v>63.84</v>
      </c>
      <c r="G16" s="1" t="s">
        <v>434</v>
      </c>
      <c r="T16" s="86"/>
      <c r="U16" s="86"/>
    </row>
    <row r="17" spans="1:21" customFormat="1" ht="15" x14ac:dyDescent="0.25">
      <c r="A17" s="89">
        <f>IF(G17&lt;&gt;"",COUNTA(G$1:G17),"")</f>
        <v>6</v>
      </c>
      <c r="B17" s="91">
        <v>400001</v>
      </c>
      <c r="C17" s="88" t="s">
        <v>444</v>
      </c>
      <c r="D17" s="87" t="s">
        <v>443</v>
      </c>
      <c r="E17" s="29">
        <v>12.74</v>
      </c>
      <c r="G17" s="1" t="s">
        <v>434</v>
      </c>
      <c r="T17" s="86"/>
      <c r="U17" s="86"/>
    </row>
    <row r="18" spans="1:21" customFormat="1" ht="15" x14ac:dyDescent="0.25">
      <c r="A18" s="124" t="s">
        <v>442</v>
      </c>
      <c r="B18" s="125"/>
      <c r="C18" s="125"/>
      <c r="D18" s="125"/>
      <c r="E18" s="126"/>
      <c r="T18" s="86"/>
      <c r="U18" s="86" t="s">
        <v>442</v>
      </c>
    </row>
    <row r="19" spans="1:21" customFormat="1" ht="15" x14ac:dyDescent="0.25">
      <c r="A19" s="89">
        <f>IF(G19&lt;&gt;"",COUNTA(G$1:G19),"")</f>
        <v>7</v>
      </c>
      <c r="B19" s="84" t="s">
        <v>441</v>
      </c>
      <c r="C19" s="88" t="s">
        <v>440</v>
      </c>
      <c r="D19" s="87" t="s">
        <v>81</v>
      </c>
      <c r="E19" s="90">
        <v>2.2200000000000001E-2</v>
      </c>
      <c r="G19" s="1" t="s">
        <v>434</v>
      </c>
      <c r="T19" s="86"/>
      <c r="U19" s="86"/>
    </row>
    <row r="20" spans="1:21" customFormat="1" ht="15" x14ac:dyDescent="0.25">
      <c r="A20" s="89">
        <f>IF(G20&lt;&gt;"",COUNTA(G$1:G20),"")</f>
        <v>8</v>
      </c>
      <c r="B20" s="84" t="s">
        <v>439</v>
      </c>
      <c r="C20" s="88" t="s">
        <v>438</v>
      </c>
      <c r="D20" s="87" t="s">
        <v>437</v>
      </c>
      <c r="E20" s="29">
        <v>15.24</v>
      </c>
      <c r="G20" s="1" t="s">
        <v>434</v>
      </c>
      <c r="T20" s="86"/>
      <c r="U20" s="86"/>
    </row>
    <row r="21" spans="1:21" customFormat="1" ht="33.75" x14ac:dyDescent="0.25">
      <c r="A21" s="89">
        <f>IF(G21&lt;&gt;"",COUNTA(G$1:G21),"")</f>
        <v>9</v>
      </c>
      <c r="B21" s="84" t="s">
        <v>436</v>
      </c>
      <c r="C21" s="88" t="s">
        <v>84</v>
      </c>
      <c r="D21" s="87" t="s">
        <v>77</v>
      </c>
      <c r="E21" s="72">
        <v>1915.2</v>
      </c>
      <c r="G21" s="1" t="s">
        <v>434</v>
      </c>
      <c r="T21" s="86"/>
      <c r="U21" s="86"/>
    </row>
    <row r="22" spans="1:21" customFormat="1" ht="33.75" x14ac:dyDescent="0.25">
      <c r="A22" s="89">
        <f>IF(G22&lt;&gt;"",COUNTA(G$1:G22),"")</f>
        <v>10</v>
      </c>
      <c r="B22" s="84" t="s">
        <v>435</v>
      </c>
      <c r="C22" s="88" t="s">
        <v>105</v>
      </c>
      <c r="D22" s="87" t="s">
        <v>77</v>
      </c>
      <c r="E22" s="29">
        <v>28791.75</v>
      </c>
      <c r="G22" s="1" t="s">
        <v>434</v>
      </c>
      <c r="T22" s="86"/>
      <c r="U22" s="86"/>
    </row>
    <row r="23" spans="1:21" customFormat="1" ht="13.5" customHeight="1" x14ac:dyDescent="0.25"/>
    <row r="24" spans="1:21" customFormat="1" ht="11.25" customHeight="1" x14ac:dyDescent="0.25">
      <c r="A24" s="128" t="s">
        <v>433</v>
      </c>
      <c r="B24" s="128"/>
      <c r="C24" s="128"/>
      <c r="D24" s="128"/>
      <c r="E24" s="128"/>
    </row>
    <row r="25" spans="1:21" customFormat="1" ht="15" customHeight="1" x14ac:dyDescent="0.25">
      <c r="A25" s="127" t="s">
        <v>431</v>
      </c>
      <c r="B25" s="127"/>
      <c r="C25" s="127"/>
      <c r="D25" s="127"/>
      <c r="E25" s="127"/>
    </row>
    <row r="26" spans="1:21" customFormat="1" ht="11.25" customHeight="1" x14ac:dyDescent="0.25">
      <c r="A26" s="128" t="s">
        <v>432</v>
      </c>
      <c r="B26" s="128"/>
      <c r="C26" s="128"/>
      <c r="D26" s="128"/>
      <c r="E26" s="128"/>
    </row>
    <row r="27" spans="1:21" customFormat="1" ht="15" customHeight="1" x14ac:dyDescent="0.25">
      <c r="A27" s="127" t="s">
        <v>431</v>
      </c>
      <c r="B27" s="127"/>
      <c r="C27" s="127"/>
      <c r="D27" s="127"/>
      <c r="E27" s="127"/>
    </row>
  </sheetData>
  <mergeCells count="11">
    <mergeCell ref="A27:E27"/>
    <mergeCell ref="A15:E15"/>
    <mergeCell ref="A18:E18"/>
    <mergeCell ref="A24:E24"/>
    <mergeCell ref="A25:E25"/>
    <mergeCell ref="A26:E26"/>
    <mergeCell ref="C3:E3"/>
    <mergeCell ref="C4:E4"/>
    <mergeCell ref="C5:E5"/>
    <mergeCell ref="A9:E9"/>
    <mergeCell ref="A10:E1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Выписка №1 из см.№ 10-30-22 ЭПБ</vt:lpstr>
      <vt:lpstr>Выписка №1 из см.№ 10-30-22 (2</vt:lpstr>
      <vt:lpstr>'Выписка №1 из см.№ 10-30-22 (2'!Заголовки_для_печати</vt:lpstr>
      <vt:lpstr>'Выписка №1 из см.№ 10-30-22 ЭПБ'!Заголовки_для_печати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Санькова Ирина Андреевна</dc:creator>
  <cp:lastModifiedBy>Санькова Ирина Андреевна</cp:lastModifiedBy>
  <cp:lastPrinted>2024-05-08T09:08:29Z</cp:lastPrinted>
  <dcterms:created xsi:type="dcterms:W3CDTF">2020-09-30T08:50:27Z</dcterms:created>
  <dcterms:modified xsi:type="dcterms:W3CDTF">2024-05-08T09:08:46Z</dcterms:modified>
</cp:coreProperties>
</file>